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719"/>
  </bookViews>
  <sheets>
    <sheet name="2016" sheetId="4" r:id="rId1"/>
    <sheet name="2015" sheetId="1" r:id="rId2"/>
    <sheet name="2014" sheetId="2" r:id="rId3"/>
    <sheet name="2013" sheetId="3" r:id="rId4"/>
  </sheets>
  <definedNames>
    <definedName name="_xlnm.Print_Area" localSheetId="3">'2013'!$A$3:$G$50</definedName>
    <definedName name="_xlnm.Print_Area" localSheetId="2">'2014'!$A$3:$F$42</definedName>
    <definedName name="_xlnm.Print_Area" localSheetId="1">'2015'!$A$3:$G$57</definedName>
    <definedName name="_xlnm.Print_Area" localSheetId="0">'2016'!$A$3:$F$54</definedName>
  </definedNames>
  <calcPr calcId="125725"/>
</workbook>
</file>

<file path=xl/calcChain.xml><?xml version="1.0" encoding="utf-8"?>
<calcChain xmlns="http://schemas.openxmlformats.org/spreadsheetml/2006/main">
  <c r="F38" i="4"/>
  <c r="F39"/>
  <c r="F40"/>
  <c r="F41"/>
  <c r="F42"/>
  <c r="F43"/>
  <c r="F44"/>
  <c r="F45"/>
  <c r="F46"/>
  <c r="F47"/>
  <c r="F48"/>
  <c r="F49"/>
  <c r="F50"/>
  <c r="F51"/>
  <c r="F52"/>
  <c r="F53"/>
  <c r="F54"/>
  <c r="F37"/>
  <c r="F28"/>
  <c r="F29"/>
  <c r="F30"/>
  <c r="F31"/>
  <c r="F32"/>
  <c r="F33"/>
  <c r="F27"/>
  <c r="F8"/>
  <c r="F9"/>
  <c r="F10"/>
  <c r="F11"/>
  <c r="F12"/>
  <c r="F13"/>
  <c r="F14"/>
  <c r="F15"/>
  <c r="F16"/>
  <c r="F17"/>
  <c r="F18"/>
  <c r="F19"/>
  <c r="F20"/>
  <c r="F21"/>
  <c r="F22"/>
  <c r="F23"/>
  <c r="F7"/>
  <c r="G50" i="3"/>
  <c r="G49"/>
  <c r="G48"/>
  <c r="G47"/>
  <c r="G46"/>
  <c r="G45"/>
  <c r="G44"/>
  <c r="G43"/>
  <c r="G42"/>
  <c r="G41"/>
  <c r="G40"/>
  <c r="G39"/>
  <c r="G38"/>
  <c r="G37"/>
  <c r="G36"/>
  <c r="G35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36" i="2"/>
  <c r="F35"/>
  <c r="F34"/>
  <c r="F33"/>
  <c r="F32"/>
  <c r="F31"/>
  <c r="F30"/>
  <c r="F29"/>
  <c r="F28"/>
  <c r="F25"/>
  <c r="F24"/>
  <c r="F23"/>
  <c r="F22"/>
  <c r="F21"/>
  <c r="F18"/>
  <c r="F17"/>
  <c r="F16"/>
  <c r="F15"/>
  <c r="F14"/>
  <c r="F13"/>
  <c r="F12"/>
  <c r="F11"/>
  <c r="F10"/>
  <c r="F9"/>
  <c r="F8"/>
  <c r="F7"/>
  <c r="F6"/>
  <c r="F5"/>
  <c r="F4"/>
  <c r="G57" i="1"/>
  <c r="G56"/>
  <c r="G27"/>
  <c r="G24"/>
  <c r="G25"/>
  <c r="G20"/>
  <c r="G26"/>
  <c r="G21"/>
  <c r="G34"/>
  <c r="G32"/>
  <c r="G36"/>
  <c r="G33"/>
  <c r="G37"/>
  <c r="G35"/>
  <c r="G39"/>
  <c r="G38"/>
  <c r="G44"/>
  <c r="G50"/>
  <c r="G54"/>
  <c r="G47"/>
  <c r="G45"/>
  <c r="G51"/>
  <c r="G52"/>
  <c r="G55"/>
  <c r="G46"/>
  <c r="G49"/>
  <c r="G53"/>
  <c r="G48"/>
  <c r="G43"/>
  <c r="G31"/>
  <c r="G7"/>
  <c r="G14"/>
  <c r="G12"/>
  <c r="G11"/>
  <c r="G10"/>
  <c r="G15"/>
  <c r="G18"/>
  <c r="G16"/>
  <c r="G17"/>
  <c r="G19"/>
  <c r="G22"/>
  <c r="G23"/>
  <c r="G9"/>
  <c r="G13"/>
  <c r="G8"/>
</calcChain>
</file>

<file path=xl/sharedStrings.xml><?xml version="1.0" encoding="utf-8"?>
<sst xmlns="http://schemas.openxmlformats.org/spreadsheetml/2006/main" count="351" uniqueCount="132">
  <si>
    <t>totaal</t>
  </si>
  <si>
    <t>PRO WOMEN</t>
  </si>
  <si>
    <t>B</t>
  </si>
  <si>
    <t>Loes Linders</t>
  </si>
  <si>
    <t>Ruben Offenga</t>
  </si>
  <si>
    <t>Quinten Remijsen</t>
  </si>
  <si>
    <t>Mark Bouwhuis</t>
  </si>
  <si>
    <t>Armory Lefief</t>
  </si>
  <si>
    <t>Rutger Bergman</t>
  </si>
  <si>
    <t>N</t>
  </si>
  <si>
    <t>L</t>
  </si>
  <si>
    <t>Yannick Besch</t>
  </si>
  <si>
    <t>Sam Taieb</t>
  </si>
  <si>
    <t>Victor Maddens</t>
  </si>
  <si>
    <t>Wylein Tibo</t>
  </si>
  <si>
    <t>Patijn Amber</t>
  </si>
  <si>
    <t>Braekman Alexia</t>
  </si>
  <si>
    <t>Verdonck Luc</t>
  </si>
  <si>
    <t>Alfred Bac</t>
  </si>
  <si>
    <t>Grevenmacher</t>
  </si>
  <si>
    <t>Ireland</t>
  </si>
  <si>
    <t>Galizia Mariella</t>
  </si>
  <si>
    <t>Lammens Henri</t>
  </si>
  <si>
    <t>Verlijsdonk Remco</t>
  </si>
  <si>
    <t>Pattijn Maxim</t>
  </si>
  <si>
    <t>Gil Michael</t>
  </si>
  <si>
    <t>Treirweiler Ben</t>
  </si>
  <si>
    <t>Open Men</t>
  </si>
  <si>
    <t>Pro MEN</t>
  </si>
  <si>
    <t>Michael Callebert</t>
  </si>
  <si>
    <t>Kroon Marc</t>
  </si>
  <si>
    <t>Lammens Arthur</t>
  </si>
  <si>
    <t>Bouwhuis Thomas</t>
  </si>
  <si>
    <t>Harold theys</t>
  </si>
  <si>
    <t>Wattel Harm</t>
  </si>
  <si>
    <t>Van Daalen Mitch</t>
  </si>
  <si>
    <t>Jordy Keesmeekers</t>
  </si>
  <si>
    <t>Philip Mcquiggan</t>
  </si>
  <si>
    <t>Irl</t>
  </si>
  <si>
    <t>Deegan Aising</t>
  </si>
  <si>
    <t>Caroll Nicole</t>
  </si>
  <si>
    <t>O'Caoimh David</t>
  </si>
  <si>
    <t>Stewart peter</t>
  </si>
  <si>
    <t xml:space="preserve">Coates David </t>
  </si>
  <si>
    <t>De Meyer Thibo</t>
  </si>
  <si>
    <t>Laurens Pattijn</t>
  </si>
  <si>
    <t>Arno Philips</t>
  </si>
  <si>
    <t>Thijs Boonen</t>
  </si>
  <si>
    <t>Olivier Demeyer</t>
  </si>
  <si>
    <t>Rowdy Vanderbruggen</t>
  </si>
  <si>
    <t>Sanne Meijer</t>
  </si>
  <si>
    <t>Annemie Schmit</t>
  </si>
  <si>
    <t>Natalie Perlee</t>
  </si>
  <si>
    <t>Andy Lama</t>
  </si>
  <si>
    <t>Christian Zwartjes</t>
  </si>
  <si>
    <t>Flanders Open</t>
  </si>
  <si>
    <t>Izegem</t>
  </si>
  <si>
    <t>Wasserbillig</t>
  </si>
  <si>
    <t>IZEGEM</t>
  </si>
  <si>
    <t>Arthur Lammens</t>
  </si>
  <si>
    <t>Thibou De Meyer</t>
  </si>
  <si>
    <t>Thomas Bouwhuis</t>
  </si>
  <si>
    <t>Wartel harm</t>
  </si>
  <si>
    <t>Olivier De Meyer</t>
  </si>
  <si>
    <t>Pattijn Laurens</t>
  </si>
  <si>
    <t>Ben Trierweiler</t>
  </si>
  <si>
    <t xml:space="preserve">Limited MEN </t>
  </si>
  <si>
    <t>Country</t>
  </si>
  <si>
    <t>O NEILL</t>
  </si>
  <si>
    <t>FLANDERS OPEN</t>
  </si>
  <si>
    <t>Nathalie Perlee</t>
  </si>
  <si>
    <t>Annemie Schnitt</t>
  </si>
  <si>
    <t>Open MEN</t>
  </si>
  <si>
    <t>Paul Johnston</t>
  </si>
  <si>
    <t>Ire</t>
  </si>
  <si>
    <t>Michael callebert</t>
  </si>
  <si>
    <t>Julien Bonnet</t>
  </si>
  <si>
    <t>Aurélien Dohlet</t>
  </si>
  <si>
    <t>Jerome Tan</t>
  </si>
  <si>
    <t>SW</t>
  </si>
  <si>
    <t>Jorit Linders</t>
  </si>
  <si>
    <t>Maurik</t>
  </si>
  <si>
    <t>Chriss Weitzman</t>
  </si>
  <si>
    <t>Stas Grigartas</t>
  </si>
  <si>
    <t>Harm Wartel</t>
  </si>
  <si>
    <t>Ben Christman</t>
  </si>
  <si>
    <t>Mitch van Daalen</t>
  </si>
  <si>
    <t>Thibou Demeyer</t>
  </si>
  <si>
    <t>Oli Schons</t>
  </si>
  <si>
    <t>Ben Trierweller</t>
  </si>
  <si>
    <t>Sam Lindeman</t>
  </si>
  <si>
    <t>Sam Takib</t>
  </si>
  <si>
    <t>Amber patijn</t>
  </si>
  <si>
    <t>Mariella Galizia</t>
  </si>
  <si>
    <t>Jorrit Linders</t>
  </si>
  <si>
    <t>Quentin Delefortrie</t>
  </si>
  <si>
    <t>Marc Kroon</t>
  </si>
  <si>
    <t>Luc Verdonck</t>
  </si>
  <si>
    <t>Rocco van Straten</t>
  </si>
  <si>
    <t>Michael Timmers</t>
  </si>
  <si>
    <t>ZW</t>
  </si>
  <si>
    <t>Loic Hannut</t>
  </si>
  <si>
    <t>Sebastiaan Viaene</t>
  </si>
  <si>
    <t>Tommy Swaan</t>
  </si>
  <si>
    <t>wake@lowlands 2013</t>
  </si>
  <si>
    <t>wake@lowlands 2014</t>
  </si>
  <si>
    <t>wake@lowlands 2015</t>
  </si>
  <si>
    <t>Larking Olivier</t>
  </si>
  <si>
    <t>Mitch Van Daalen</t>
  </si>
  <si>
    <t>Louagie Maxime</t>
  </si>
  <si>
    <t>Pierre Valery</t>
  </si>
  <si>
    <t>Waegebaert Marco</t>
  </si>
  <si>
    <t>Dessein Arthur</t>
  </si>
  <si>
    <t>Dinant Last</t>
  </si>
  <si>
    <t>Michel Materossi</t>
  </si>
  <si>
    <t>Kick De Heer</t>
  </si>
  <si>
    <t>Robin Steffin</t>
  </si>
  <si>
    <t>GER</t>
  </si>
  <si>
    <t>Meijer Sanne</t>
  </si>
  <si>
    <t>Peperkamp Melissa</t>
  </si>
  <si>
    <t>Janssen Leila</t>
  </si>
  <si>
    <t>Julie Bonnet</t>
  </si>
  <si>
    <t>Armory Leliet</t>
  </si>
  <si>
    <t>Michel Ockhuijsen</t>
  </si>
  <si>
    <t>Sean Callebert</t>
  </si>
  <si>
    <t>Wouter De Schrijver</t>
  </si>
  <si>
    <t>Nils Kroon</t>
  </si>
  <si>
    <t>Maarten Van De Ven</t>
  </si>
  <si>
    <t>Ritger Bergman</t>
  </si>
  <si>
    <t>IRL</t>
  </si>
  <si>
    <t>Money</t>
  </si>
  <si>
    <t>wake@lowlands 2016</t>
  </si>
</sst>
</file>

<file path=xl/styles.xml><?xml version="1.0" encoding="utf-8"?>
<styleSheet xmlns="http://schemas.openxmlformats.org/spreadsheetml/2006/main"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indexed="4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0070C0"/>
      <name val="Calibri"/>
      <family val="2"/>
      <scheme val="minor"/>
    </font>
    <font>
      <sz val="14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indexed="12"/>
      <name val="Calibri"/>
      <family val="2"/>
      <scheme val="minor"/>
    </font>
    <font>
      <sz val="14"/>
      <color theme="3" tint="0.59999389629810485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9" fillId="23" borderId="7" applyNumberForma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/>
    <xf numFmtId="1" fontId="22" fillId="0" borderId="0" xfId="0" applyNumberFormat="1" applyFont="1" applyAlignment="1">
      <alignment horizontal="center"/>
    </xf>
    <xf numFmtId="0" fontId="20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0" xfId="0" applyFont="1" applyAlignment="1">
      <alignment horizontal="center"/>
    </xf>
    <xf numFmtId="0" fontId="25" fillId="0" borderId="0" xfId="0" applyFont="1" applyFill="1"/>
    <xf numFmtId="0" fontId="24" fillId="0" borderId="0" xfId="0" applyFont="1"/>
    <xf numFmtId="0" fontId="26" fillId="0" borderId="0" xfId="0" applyFont="1"/>
    <xf numFmtId="0" fontId="26" fillId="0" borderId="0" xfId="0" applyFont="1" applyFill="1"/>
    <xf numFmtId="0" fontId="21" fillId="0" borderId="0" xfId="0" applyFont="1" applyFill="1"/>
    <xf numFmtId="0" fontId="20" fillId="0" borderId="0" xfId="0" applyFont="1" applyFill="1"/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29" fillId="0" borderId="0" xfId="0" applyFont="1"/>
    <xf numFmtId="1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8" fillId="0" borderId="0" xfId="0" applyFont="1" applyFill="1"/>
    <xf numFmtId="0" fontId="32" fillId="0" borderId="0" xfId="0" applyFont="1" applyFill="1"/>
    <xf numFmtId="0" fontId="28" fillId="0" borderId="0" xfId="0" applyFont="1" applyAlignment="1">
      <alignment horizontal="center"/>
    </xf>
    <xf numFmtId="0" fontId="34" fillId="0" borderId="0" xfId="0" applyFont="1" applyFill="1"/>
    <xf numFmtId="0" fontId="34" fillId="0" borderId="0" xfId="0" applyFont="1" applyAlignment="1">
      <alignment horizontal="center"/>
    </xf>
    <xf numFmtId="0" fontId="28" fillId="0" borderId="0" xfId="0" applyFont="1"/>
    <xf numFmtId="0" fontId="35" fillId="0" borderId="0" xfId="0" applyFont="1"/>
    <xf numFmtId="0" fontId="35" fillId="0" borderId="0" xfId="0" applyFont="1" applyFill="1"/>
    <xf numFmtId="0" fontId="27" fillId="0" borderId="0" xfId="0" applyFont="1" applyFill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4" fillId="0" borderId="0" xfId="0" applyFont="1"/>
    <xf numFmtId="1" fontId="29" fillId="0" borderId="0" xfId="0" applyNumberFormat="1" applyFont="1"/>
    <xf numFmtId="0" fontId="38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1" fontId="43" fillId="0" borderId="0" xfId="0" applyNumberFormat="1" applyFont="1"/>
    <xf numFmtId="1" fontId="44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27" fillId="24" borderId="0" xfId="0" quotePrefix="1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0" fontId="45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Normal="100" workbookViewId="0">
      <selection activeCell="A2" sqref="A2"/>
    </sheetView>
  </sheetViews>
  <sheetFormatPr defaultRowHeight="15.75"/>
  <cols>
    <col min="1" max="1" width="5.140625" style="46" customWidth="1"/>
    <col min="2" max="2" width="23.42578125" style="46" customWidth="1"/>
    <col min="3" max="3" width="6.42578125" style="17" customWidth="1"/>
    <col min="4" max="5" width="16.28515625" style="17" customWidth="1"/>
    <col min="6" max="6" width="16.28515625" style="40" customWidth="1"/>
    <col min="7" max="7" width="9.140625" style="52"/>
    <col min="8" max="8" width="9.140625" style="2"/>
    <col min="9" max="9" width="22.5703125" style="2" customWidth="1"/>
    <col min="10" max="16384" width="9.140625" style="2"/>
  </cols>
  <sheetData>
    <row r="1" spans="1:7" s="39" customFormat="1">
      <c r="A1" s="61" t="s">
        <v>131</v>
      </c>
      <c r="B1" s="61"/>
      <c r="C1" s="61"/>
      <c r="D1" s="61"/>
      <c r="E1" s="61"/>
      <c r="F1" s="61"/>
      <c r="G1" s="52"/>
    </row>
    <row r="3" spans="1:7">
      <c r="C3" s="19"/>
      <c r="D3" s="19" t="s">
        <v>19</v>
      </c>
      <c r="E3" s="19" t="s">
        <v>55</v>
      </c>
      <c r="F3" s="22" t="s">
        <v>0</v>
      </c>
      <c r="G3" s="63" t="s">
        <v>130</v>
      </c>
    </row>
    <row r="4" spans="1:7">
      <c r="C4" s="19"/>
      <c r="D4" s="19"/>
      <c r="E4" s="19" t="s">
        <v>56</v>
      </c>
      <c r="F4" s="22"/>
    </row>
    <row r="5" spans="1:7">
      <c r="B5" s="49" t="s">
        <v>27</v>
      </c>
      <c r="C5" s="19"/>
      <c r="D5" s="19"/>
      <c r="E5" s="19"/>
      <c r="F5" s="22"/>
    </row>
    <row r="6" spans="1:7" ht="7.5" customHeight="1">
      <c r="C6" s="19"/>
      <c r="D6" s="19"/>
      <c r="E6" s="19"/>
      <c r="F6" s="22"/>
    </row>
    <row r="7" spans="1:7" ht="15.75" customHeight="1">
      <c r="A7" s="46">
        <v>1</v>
      </c>
      <c r="B7" s="48" t="s">
        <v>6</v>
      </c>
      <c r="C7" s="17" t="s">
        <v>9</v>
      </c>
      <c r="D7" s="17">
        <v>80</v>
      </c>
      <c r="E7" s="17">
        <v>80</v>
      </c>
      <c r="F7" s="20">
        <f>SUM(D7:E7)</f>
        <v>160</v>
      </c>
    </row>
    <row r="8" spans="1:7" ht="15.75" customHeight="1">
      <c r="A8" s="46">
        <v>2</v>
      </c>
      <c r="B8" s="46" t="s">
        <v>107</v>
      </c>
      <c r="C8" s="17" t="s">
        <v>117</v>
      </c>
      <c r="D8" s="17">
        <v>45</v>
      </c>
      <c r="E8" s="17">
        <v>65</v>
      </c>
      <c r="F8" s="20">
        <f t="shared" ref="F8:F23" si="0">SUM(D8:E8)</f>
        <v>110</v>
      </c>
    </row>
    <row r="9" spans="1:7" ht="15.75" customHeight="1">
      <c r="A9" s="46">
        <v>3</v>
      </c>
      <c r="B9" s="46" t="s">
        <v>23</v>
      </c>
      <c r="C9" s="17" t="s">
        <v>2</v>
      </c>
      <c r="E9" s="17">
        <v>100</v>
      </c>
      <c r="F9" s="20">
        <f t="shared" si="0"/>
        <v>100</v>
      </c>
    </row>
    <row r="10" spans="1:7" ht="15.75" customHeight="1">
      <c r="A10" s="46">
        <v>4</v>
      </c>
      <c r="B10" s="46" t="s">
        <v>22</v>
      </c>
      <c r="C10" s="17" t="s">
        <v>2</v>
      </c>
      <c r="D10" s="17">
        <v>65</v>
      </c>
      <c r="E10" s="17">
        <v>35</v>
      </c>
      <c r="F10" s="20">
        <f t="shared" si="0"/>
        <v>100</v>
      </c>
    </row>
    <row r="11" spans="1:7" ht="15.75" customHeight="1">
      <c r="A11" s="46">
        <v>5</v>
      </c>
      <c r="B11" s="46" t="s">
        <v>108</v>
      </c>
      <c r="C11" s="17" t="s">
        <v>9</v>
      </c>
      <c r="D11" s="17">
        <v>100</v>
      </c>
      <c r="F11" s="20">
        <f t="shared" si="0"/>
        <v>100</v>
      </c>
    </row>
    <row r="12" spans="1:7" ht="15.75" customHeight="1">
      <c r="A12" s="46">
        <v>6</v>
      </c>
      <c r="B12" s="46" t="s">
        <v>109</v>
      </c>
      <c r="C12" s="17" t="s">
        <v>2</v>
      </c>
      <c r="E12" s="17">
        <v>55</v>
      </c>
      <c r="F12" s="20">
        <f t="shared" si="0"/>
        <v>55</v>
      </c>
    </row>
    <row r="13" spans="1:7" ht="15.75" customHeight="1">
      <c r="A13" s="46">
        <v>7</v>
      </c>
      <c r="B13" s="46" t="s">
        <v>11</v>
      </c>
      <c r="C13" s="17" t="s">
        <v>10</v>
      </c>
      <c r="D13" s="17">
        <v>55</v>
      </c>
      <c r="F13" s="20">
        <f t="shared" si="0"/>
        <v>55</v>
      </c>
    </row>
    <row r="14" spans="1:7" ht="15.75" customHeight="1">
      <c r="A14" s="46">
        <v>8</v>
      </c>
      <c r="B14" s="46" t="s">
        <v>64</v>
      </c>
      <c r="C14" s="17" t="s">
        <v>2</v>
      </c>
      <c r="E14" s="17">
        <v>45</v>
      </c>
      <c r="F14" s="20">
        <f t="shared" si="0"/>
        <v>45</v>
      </c>
    </row>
    <row r="15" spans="1:7" ht="15.75" customHeight="1">
      <c r="A15" s="46">
        <v>9</v>
      </c>
      <c r="B15" s="46" t="s">
        <v>110</v>
      </c>
      <c r="C15" s="17" t="s">
        <v>2</v>
      </c>
      <c r="D15" s="17">
        <v>35</v>
      </c>
      <c r="F15" s="20">
        <f t="shared" si="0"/>
        <v>35</v>
      </c>
    </row>
    <row r="16" spans="1:7" ht="15.75" customHeight="1">
      <c r="A16" s="46">
        <v>10</v>
      </c>
      <c r="B16" s="46" t="s">
        <v>111</v>
      </c>
      <c r="C16" s="17" t="s">
        <v>2</v>
      </c>
      <c r="E16" s="17">
        <v>30</v>
      </c>
      <c r="F16" s="20">
        <f t="shared" si="0"/>
        <v>30</v>
      </c>
    </row>
    <row r="17" spans="1:9" ht="15.75" customHeight="1">
      <c r="A17" s="46">
        <v>11</v>
      </c>
      <c r="B17" s="46" t="s">
        <v>112</v>
      </c>
      <c r="C17" s="17" t="s">
        <v>2</v>
      </c>
      <c r="E17" s="17">
        <v>30</v>
      </c>
      <c r="F17" s="20">
        <f t="shared" si="0"/>
        <v>30</v>
      </c>
    </row>
    <row r="18" spans="1:9" ht="15.75" customHeight="1">
      <c r="A18" s="46">
        <v>12</v>
      </c>
      <c r="B18" s="46" t="s">
        <v>25</v>
      </c>
      <c r="C18" s="17" t="s">
        <v>10</v>
      </c>
      <c r="D18" s="17">
        <v>30</v>
      </c>
      <c r="F18" s="20">
        <f t="shared" si="0"/>
        <v>30</v>
      </c>
    </row>
    <row r="19" spans="1:9" ht="15.75" customHeight="1">
      <c r="A19" s="46">
        <v>13</v>
      </c>
      <c r="B19" s="46" t="s">
        <v>48</v>
      </c>
      <c r="C19" s="17" t="s">
        <v>2</v>
      </c>
      <c r="E19" s="17">
        <v>25</v>
      </c>
      <c r="F19" s="20">
        <f t="shared" si="0"/>
        <v>25</v>
      </c>
    </row>
    <row r="20" spans="1:9" ht="15.75" customHeight="1">
      <c r="A20" s="46">
        <v>14</v>
      </c>
      <c r="B20" s="46" t="s">
        <v>113</v>
      </c>
      <c r="C20" s="17" t="s">
        <v>2</v>
      </c>
      <c r="E20" s="17">
        <v>25</v>
      </c>
      <c r="F20" s="20">
        <f t="shared" si="0"/>
        <v>25</v>
      </c>
    </row>
    <row r="21" spans="1:9" ht="15.75" customHeight="1">
      <c r="A21" s="46">
        <v>15</v>
      </c>
      <c r="B21" s="46" t="s">
        <v>114</v>
      </c>
      <c r="C21" s="17" t="s">
        <v>10</v>
      </c>
      <c r="D21" s="17">
        <v>25</v>
      </c>
      <c r="F21" s="20">
        <f t="shared" si="0"/>
        <v>25</v>
      </c>
    </row>
    <row r="22" spans="1:9" ht="15.75" customHeight="1">
      <c r="A22" s="46">
        <v>16</v>
      </c>
      <c r="B22" s="46" t="s">
        <v>115</v>
      </c>
      <c r="C22" s="17" t="s">
        <v>9</v>
      </c>
      <c r="D22" s="17">
        <v>20</v>
      </c>
      <c r="F22" s="20">
        <f t="shared" si="0"/>
        <v>20</v>
      </c>
    </row>
    <row r="23" spans="1:9" ht="15.75" customHeight="1">
      <c r="A23" s="46">
        <v>17</v>
      </c>
      <c r="B23" s="46" t="s">
        <v>116</v>
      </c>
      <c r="C23" s="17" t="s">
        <v>10</v>
      </c>
      <c r="D23" s="17">
        <v>17</v>
      </c>
      <c r="F23" s="20">
        <f t="shared" si="0"/>
        <v>17</v>
      </c>
    </row>
    <row r="24" spans="1:9">
      <c r="B24" s="49"/>
      <c r="C24" s="19"/>
      <c r="D24" s="19"/>
      <c r="F24" s="20"/>
      <c r="I24" s="5"/>
    </row>
    <row r="25" spans="1:9">
      <c r="B25" s="50" t="s">
        <v>1</v>
      </c>
      <c r="C25" s="15"/>
      <c r="D25" s="19"/>
      <c r="E25" s="15"/>
      <c r="F25" s="20"/>
      <c r="I25" s="5"/>
    </row>
    <row r="26" spans="1:9" ht="7.5" customHeight="1">
      <c r="B26" s="48"/>
      <c r="C26" s="15"/>
      <c r="D26" s="19"/>
      <c r="E26" s="15"/>
      <c r="F26" s="20"/>
      <c r="I26" s="5"/>
    </row>
    <row r="27" spans="1:9">
      <c r="A27" s="46">
        <v>1</v>
      </c>
      <c r="B27" s="48" t="s">
        <v>15</v>
      </c>
      <c r="C27" s="37" t="s">
        <v>2</v>
      </c>
      <c r="D27" s="37"/>
      <c r="E27" s="17">
        <v>100</v>
      </c>
      <c r="F27" s="20">
        <f>SUM(D27:E27)</f>
        <v>100</v>
      </c>
      <c r="G27" s="52">
        <v>200</v>
      </c>
    </row>
    <row r="28" spans="1:9">
      <c r="A28" s="46">
        <v>2</v>
      </c>
      <c r="B28" s="48" t="s">
        <v>118</v>
      </c>
      <c r="C28" s="37" t="s">
        <v>9</v>
      </c>
      <c r="D28" s="37">
        <v>100</v>
      </c>
      <c r="F28" s="20">
        <f t="shared" ref="F28:F33" si="1">SUM(D28:E28)</f>
        <v>100</v>
      </c>
      <c r="G28" s="52">
        <v>150</v>
      </c>
    </row>
    <row r="29" spans="1:9">
      <c r="A29" s="46">
        <v>3</v>
      </c>
      <c r="B29" s="46" t="s">
        <v>16</v>
      </c>
      <c r="C29" s="37" t="s">
        <v>2</v>
      </c>
      <c r="D29" s="37"/>
      <c r="E29" s="17">
        <v>80</v>
      </c>
      <c r="F29" s="20">
        <f t="shared" si="1"/>
        <v>80</v>
      </c>
      <c r="G29" s="52">
        <v>100</v>
      </c>
    </row>
    <row r="30" spans="1:9">
      <c r="A30" s="46">
        <v>4</v>
      </c>
      <c r="B30" s="48" t="s">
        <v>119</v>
      </c>
      <c r="C30" s="37" t="s">
        <v>9</v>
      </c>
      <c r="D30" s="37">
        <v>80</v>
      </c>
      <c r="F30" s="20">
        <f t="shared" si="1"/>
        <v>80</v>
      </c>
    </row>
    <row r="31" spans="1:9">
      <c r="A31" s="46">
        <v>5</v>
      </c>
      <c r="B31" s="46" t="s">
        <v>51</v>
      </c>
      <c r="C31" s="37" t="s">
        <v>10</v>
      </c>
      <c r="D31" s="37"/>
      <c r="E31" s="17">
        <v>65</v>
      </c>
      <c r="F31" s="20">
        <f t="shared" si="1"/>
        <v>65</v>
      </c>
    </row>
    <row r="32" spans="1:9">
      <c r="A32" s="46">
        <v>6</v>
      </c>
      <c r="B32" s="48" t="s">
        <v>120</v>
      </c>
      <c r="C32" s="37" t="s">
        <v>9</v>
      </c>
      <c r="D32" s="37">
        <v>65</v>
      </c>
      <c r="F32" s="20">
        <f t="shared" si="1"/>
        <v>65</v>
      </c>
    </row>
    <row r="33" spans="1:9">
      <c r="A33" s="46">
        <v>7</v>
      </c>
      <c r="B33" s="46" t="s">
        <v>21</v>
      </c>
      <c r="C33" s="37" t="s">
        <v>10</v>
      </c>
      <c r="D33" s="37">
        <v>55</v>
      </c>
      <c r="F33" s="20">
        <f t="shared" si="1"/>
        <v>55</v>
      </c>
    </row>
    <row r="34" spans="1:9">
      <c r="A34" s="53"/>
      <c r="B34" s="54"/>
      <c r="C34" s="55"/>
      <c r="D34" s="55"/>
      <c r="E34" s="52"/>
      <c r="F34" s="20"/>
    </row>
    <row r="35" spans="1:9">
      <c r="B35" s="50" t="s">
        <v>28</v>
      </c>
      <c r="C35" s="15"/>
      <c r="D35" s="19"/>
      <c r="E35" s="15"/>
      <c r="F35" s="20"/>
      <c r="I35" s="13"/>
    </row>
    <row r="36" spans="1:9" ht="7.5" customHeight="1">
      <c r="C36" s="37"/>
      <c r="D36" s="15"/>
      <c r="E36" s="15"/>
      <c r="F36" s="20"/>
      <c r="H36" s="3"/>
      <c r="I36" s="7"/>
    </row>
    <row r="37" spans="1:9">
      <c r="A37" s="46">
        <v>1</v>
      </c>
      <c r="B37" s="48" t="s">
        <v>29</v>
      </c>
      <c r="C37" s="37" t="s">
        <v>2</v>
      </c>
      <c r="D37" s="37">
        <v>65</v>
      </c>
      <c r="E37" s="37">
        <v>80</v>
      </c>
      <c r="F37" s="20">
        <f>SUM(D37:E37)</f>
        <v>145</v>
      </c>
      <c r="G37" s="52">
        <v>550</v>
      </c>
      <c r="H37" s="3"/>
      <c r="I37" s="7"/>
    </row>
    <row r="38" spans="1:9">
      <c r="A38" s="46">
        <v>2</v>
      </c>
      <c r="B38" s="48" t="s">
        <v>97</v>
      </c>
      <c r="C38" s="37" t="s">
        <v>2</v>
      </c>
      <c r="D38" s="37">
        <v>80</v>
      </c>
      <c r="E38" s="37">
        <v>30</v>
      </c>
      <c r="F38" s="20">
        <f t="shared" ref="F38:F54" si="2">SUM(D38:E38)</f>
        <v>110</v>
      </c>
      <c r="G38" s="52">
        <v>450</v>
      </c>
      <c r="H38" s="3"/>
      <c r="I38" s="7"/>
    </row>
    <row r="39" spans="1:9">
      <c r="A39" s="46">
        <v>3</v>
      </c>
      <c r="B39" s="48" t="s">
        <v>121</v>
      </c>
      <c r="C39" s="37" t="s">
        <v>2</v>
      </c>
      <c r="D39" s="37"/>
      <c r="E39" s="37">
        <v>100</v>
      </c>
      <c r="F39" s="20">
        <f t="shared" si="2"/>
        <v>100</v>
      </c>
      <c r="G39" s="52">
        <v>300</v>
      </c>
      <c r="H39" s="3"/>
      <c r="I39" s="7"/>
    </row>
    <row r="40" spans="1:9">
      <c r="A40" s="46">
        <v>4</v>
      </c>
      <c r="B40" s="48" t="s">
        <v>41</v>
      </c>
      <c r="C40" s="37" t="s">
        <v>129</v>
      </c>
      <c r="D40" s="37">
        <v>100</v>
      </c>
      <c r="E40" s="37"/>
      <c r="F40" s="20">
        <f t="shared" si="2"/>
        <v>100</v>
      </c>
      <c r="G40" s="52">
        <v>150</v>
      </c>
      <c r="H40" s="3"/>
      <c r="I40" s="7"/>
    </row>
    <row r="41" spans="1:9">
      <c r="A41" s="46">
        <v>5</v>
      </c>
      <c r="B41" s="46" t="s">
        <v>18</v>
      </c>
      <c r="C41" s="37" t="s">
        <v>9</v>
      </c>
      <c r="D41" s="37">
        <v>30</v>
      </c>
      <c r="E41" s="37">
        <v>65</v>
      </c>
      <c r="F41" s="20">
        <f t="shared" si="2"/>
        <v>95</v>
      </c>
      <c r="G41" s="52">
        <v>100</v>
      </c>
      <c r="H41" s="3"/>
      <c r="I41" s="7"/>
    </row>
    <row r="42" spans="1:9">
      <c r="A42" s="46">
        <v>6</v>
      </c>
      <c r="B42" s="46" t="s">
        <v>31</v>
      </c>
      <c r="C42" s="37" t="s">
        <v>2</v>
      </c>
      <c r="D42" s="37">
        <v>35</v>
      </c>
      <c r="E42" s="37">
        <v>55</v>
      </c>
      <c r="F42" s="20">
        <f t="shared" si="2"/>
        <v>90</v>
      </c>
      <c r="H42" s="3"/>
      <c r="I42" s="7"/>
    </row>
    <row r="43" spans="1:9">
      <c r="A43" s="46">
        <v>7</v>
      </c>
      <c r="B43" s="21" t="s">
        <v>32</v>
      </c>
      <c r="C43" s="37" t="s">
        <v>9</v>
      </c>
      <c r="D43" s="37">
        <v>55</v>
      </c>
      <c r="E43" s="37">
        <v>30</v>
      </c>
      <c r="F43" s="20">
        <f t="shared" si="2"/>
        <v>85</v>
      </c>
      <c r="H43" s="3"/>
      <c r="I43" s="7"/>
    </row>
    <row r="44" spans="1:9">
      <c r="A44" s="46">
        <v>8</v>
      </c>
      <c r="B44" s="48" t="s">
        <v>122</v>
      </c>
      <c r="C44" s="37" t="s">
        <v>2</v>
      </c>
      <c r="D44" s="37">
        <v>45</v>
      </c>
      <c r="E44" s="37">
        <v>35</v>
      </c>
      <c r="F44" s="20">
        <f t="shared" si="2"/>
        <v>80</v>
      </c>
      <c r="H44" s="3"/>
      <c r="I44" s="7"/>
    </row>
    <row r="45" spans="1:9">
      <c r="A45" s="46">
        <v>9</v>
      </c>
      <c r="B45" s="48" t="s">
        <v>5</v>
      </c>
      <c r="C45" s="37" t="s">
        <v>2</v>
      </c>
      <c r="D45" s="37">
        <v>20</v>
      </c>
      <c r="E45" s="37">
        <v>45</v>
      </c>
      <c r="F45" s="20">
        <f t="shared" si="2"/>
        <v>65</v>
      </c>
      <c r="H45" s="3"/>
      <c r="I45" s="7"/>
    </row>
    <row r="46" spans="1:9">
      <c r="A46" s="46">
        <v>10</v>
      </c>
      <c r="B46" s="48" t="s">
        <v>123</v>
      </c>
      <c r="C46" s="37" t="s">
        <v>9</v>
      </c>
      <c r="D46" s="37">
        <v>25</v>
      </c>
      <c r="E46" s="37">
        <v>25</v>
      </c>
      <c r="F46" s="20">
        <f t="shared" si="2"/>
        <v>50</v>
      </c>
      <c r="H46" s="3"/>
      <c r="I46" s="7"/>
    </row>
    <row r="47" spans="1:9">
      <c r="A47" s="46">
        <v>11</v>
      </c>
      <c r="B47" s="21" t="s">
        <v>34</v>
      </c>
      <c r="C47" s="37" t="s">
        <v>9</v>
      </c>
      <c r="D47" s="37">
        <v>17</v>
      </c>
      <c r="E47" s="37">
        <v>17</v>
      </c>
      <c r="F47" s="20">
        <f t="shared" si="2"/>
        <v>34</v>
      </c>
      <c r="H47" s="3"/>
      <c r="I47" s="7"/>
    </row>
    <row r="48" spans="1:9">
      <c r="A48" s="46">
        <v>12</v>
      </c>
      <c r="B48" s="48" t="s">
        <v>124</v>
      </c>
      <c r="C48" s="37" t="s">
        <v>2</v>
      </c>
      <c r="D48" s="37"/>
      <c r="E48" s="37">
        <v>25</v>
      </c>
      <c r="F48" s="20">
        <f t="shared" si="2"/>
        <v>25</v>
      </c>
      <c r="H48" s="3"/>
      <c r="I48" s="7"/>
    </row>
    <row r="49" spans="1:13">
      <c r="A49" s="46">
        <v>13</v>
      </c>
      <c r="B49" s="48" t="s">
        <v>44</v>
      </c>
      <c r="C49" s="37" t="s">
        <v>2</v>
      </c>
      <c r="D49" s="37"/>
      <c r="E49" s="37">
        <v>20</v>
      </c>
      <c r="F49" s="20">
        <f t="shared" si="2"/>
        <v>20</v>
      </c>
      <c r="H49" s="3"/>
      <c r="I49" s="7"/>
    </row>
    <row r="50" spans="1:13">
      <c r="A50" s="46">
        <v>14</v>
      </c>
      <c r="B50" s="48" t="s">
        <v>125</v>
      </c>
      <c r="C50" s="37" t="s">
        <v>2</v>
      </c>
      <c r="D50" s="37"/>
      <c r="E50" s="37">
        <v>20</v>
      </c>
      <c r="F50" s="20">
        <f t="shared" si="2"/>
        <v>20</v>
      </c>
      <c r="H50" s="3"/>
      <c r="I50" s="7"/>
    </row>
    <row r="51" spans="1:13">
      <c r="A51" s="46">
        <v>15</v>
      </c>
      <c r="B51" s="48" t="s">
        <v>102</v>
      </c>
      <c r="C51" s="37" t="s">
        <v>2</v>
      </c>
      <c r="D51" s="37"/>
      <c r="E51" s="37">
        <v>17</v>
      </c>
      <c r="F51" s="20">
        <f t="shared" si="2"/>
        <v>17</v>
      </c>
      <c r="H51" s="3"/>
      <c r="I51" s="7"/>
    </row>
    <row r="52" spans="1:13">
      <c r="A52" s="46">
        <v>16</v>
      </c>
      <c r="B52" s="46" t="s">
        <v>126</v>
      </c>
      <c r="C52" s="37" t="s">
        <v>9</v>
      </c>
      <c r="D52" s="37"/>
      <c r="E52" s="37">
        <v>14</v>
      </c>
      <c r="F52" s="20">
        <f t="shared" si="2"/>
        <v>14</v>
      </c>
      <c r="H52" s="5"/>
      <c r="I52" s="7"/>
      <c r="J52" s="6"/>
      <c r="K52" s="6"/>
      <c r="L52" s="6"/>
      <c r="M52" s="1"/>
    </row>
    <row r="53" spans="1:13">
      <c r="A53" s="46">
        <v>17</v>
      </c>
      <c r="B53" s="46" t="s">
        <v>127</v>
      </c>
      <c r="C53" s="37" t="s">
        <v>9</v>
      </c>
      <c r="D53" s="37">
        <v>14</v>
      </c>
      <c r="E53" s="37"/>
      <c r="F53" s="20">
        <f t="shared" si="2"/>
        <v>14</v>
      </c>
      <c r="H53" s="5"/>
    </row>
    <row r="54" spans="1:13">
      <c r="A54" s="46">
        <v>18</v>
      </c>
      <c r="B54" s="46" t="s">
        <v>128</v>
      </c>
      <c r="C54" s="37" t="s">
        <v>9</v>
      </c>
      <c r="D54" s="37">
        <v>11</v>
      </c>
      <c r="E54" s="37"/>
      <c r="F54" s="20">
        <f t="shared" si="2"/>
        <v>11</v>
      </c>
      <c r="H54" s="3"/>
    </row>
    <row r="55" spans="1:13">
      <c r="A55" s="47"/>
      <c r="B55" s="48"/>
      <c r="C55" s="16"/>
      <c r="D55" s="16"/>
      <c r="E55" s="16"/>
      <c r="F55" s="20"/>
    </row>
    <row r="56" spans="1:13">
      <c r="A56" s="47"/>
      <c r="B56" s="51"/>
      <c r="C56" s="16"/>
      <c r="D56" s="37"/>
      <c r="E56" s="37"/>
      <c r="F56" s="20"/>
    </row>
    <row r="57" spans="1:13">
      <c r="A57" s="47"/>
      <c r="B57" s="51"/>
    </row>
    <row r="58" spans="1:13">
      <c r="A58" s="47"/>
      <c r="C58" s="16"/>
      <c r="D58" s="37"/>
      <c r="E58" s="37"/>
      <c r="F58" s="20"/>
    </row>
    <row r="59" spans="1:13">
      <c r="B59" s="51"/>
      <c r="C59" s="16"/>
      <c r="D59" s="37"/>
      <c r="E59" s="37"/>
      <c r="F59" s="20"/>
    </row>
    <row r="60" spans="1:13">
      <c r="B60" s="51"/>
      <c r="C60" s="37"/>
      <c r="D60" s="37"/>
      <c r="E60" s="37"/>
    </row>
    <row r="61" spans="1:13">
      <c r="B61" s="48"/>
      <c r="C61" s="37"/>
      <c r="D61" s="37"/>
      <c r="E61" s="37"/>
    </row>
    <row r="62" spans="1:13">
      <c r="B62" s="48"/>
      <c r="C62" s="37"/>
      <c r="D62" s="37"/>
      <c r="E62" s="37"/>
    </row>
    <row r="63" spans="1:13">
      <c r="B63" s="48"/>
    </row>
  </sheetData>
  <sortState ref="B17:B37">
    <sortCondition ref="B17"/>
  </sortState>
  <mergeCells count="1">
    <mergeCell ref="A1:F1"/>
  </mergeCells>
  <pageMargins left="0.11811023622047245" right="0.11811023622047245" top="0.19685039370078741" bottom="1.1200000000000001" header="0.11811023622047245" footer="0.11811023622047245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topLeftCell="A10" zoomScaleNormal="100" workbookViewId="0">
      <selection activeCell="H14" sqref="H14"/>
    </sheetView>
  </sheetViews>
  <sheetFormatPr defaultRowHeight="15.75"/>
  <cols>
    <col min="1" max="1" width="5.140625" style="46" customWidth="1"/>
    <col min="2" max="2" width="23.42578125" style="46" customWidth="1"/>
    <col min="3" max="3" width="6.42578125" style="17" customWidth="1"/>
    <col min="4" max="6" width="16.28515625" style="17" customWidth="1"/>
    <col min="7" max="7" width="16.28515625" style="40" customWidth="1"/>
    <col min="8" max="9" width="9.140625" style="2"/>
    <col min="10" max="10" width="22.5703125" style="2" customWidth="1"/>
    <col min="11" max="16384" width="9.140625" style="2"/>
  </cols>
  <sheetData>
    <row r="1" spans="1:18" s="39" customFormat="1">
      <c r="A1" s="61" t="s">
        <v>106</v>
      </c>
      <c r="B1" s="61"/>
      <c r="C1" s="61"/>
      <c r="D1" s="61"/>
      <c r="E1" s="61"/>
      <c r="F1" s="61"/>
      <c r="G1" s="61"/>
    </row>
    <row r="3" spans="1:18">
      <c r="C3" s="19"/>
      <c r="D3" s="19" t="s">
        <v>19</v>
      </c>
      <c r="E3" s="19" t="s">
        <v>20</v>
      </c>
      <c r="F3" s="19" t="s">
        <v>55</v>
      </c>
      <c r="G3" s="22" t="s">
        <v>0</v>
      </c>
    </row>
    <row r="4" spans="1:18">
      <c r="C4" s="19"/>
      <c r="D4" s="19"/>
      <c r="E4" s="19"/>
      <c r="F4" s="19" t="s">
        <v>56</v>
      </c>
      <c r="G4" s="22"/>
    </row>
    <row r="5" spans="1:18">
      <c r="B5" s="49" t="s">
        <v>27</v>
      </c>
      <c r="C5" s="19"/>
      <c r="D5" s="19"/>
      <c r="E5" s="19"/>
      <c r="F5" s="19"/>
      <c r="G5" s="22"/>
    </row>
    <row r="6" spans="1:18" ht="7.5" customHeight="1">
      <c r="C6" s="19"/>
      <c r="D6" s="19"/>
      <c r="E6" s="19"/>
      <c r="F6" s="19"/>
      <c r="G6" s="22"/>
    </row>
    <row r="7" spans="1:18">
      <c r="A7" s="53">
        <v>1</v>
      </c>
      <c r="B7" s="54" t="s">
        <v>7</v>
      </c>
      <c r="C7" s="55" t="s">
        <v>2</v>
      </c>
      <c r="D7" s="55">
        <v>80</v>
      </c>
      <c r="E7" s="55">
        <v>65</v>
      </c>
      <c r="F7" s="55">
        <v>65</v>
      </c>
      <c r="G7" s="20">
        <f t="shared" ref="G7:G27" si="0">D7+E7+F7</f>
        <v>210</v>
      </c>
    </row>
    <row r="8" spans="1:18" ht="18.75">
      <c r="A8" s="53">
        <v>2</v>
      </c>
      <c r="B8" s="53" t="s">
        <v>13</v>
      </c>
      <c r="C8" s="52" t="s">
        <v>2</v>
      </c>
      <c r="D8" s="55">
        <v>100</v>
      </c>
      <c r="E8" s="55"/>
      <c r="F8" s="55">
        <v>100</v>
      </c>
      <c r="G8" s="20">
        <f t="shared" si="0"/>
        <v>200</v>
      </c>
      <c r="H8" s="42"/>
      <c r="I8" s="41"/>
    </row>
    <row r="9" spans="1:18" s="4" customFormat="1">
      <c r="A9" s="53">
        <v>3</v>
      </c>
      <c r="B9" s="53" t="s">
        <v>36</v>
      </c>
      <c r="C9" s="52" t="s">
        <v>2</v>
      </c>
      <c r="D9" s="52"/>
      <c r="E9" s="52">
        <v>100</v>
      </c>
      <c r="F9" s="52">
        <v>55</v>
      </c>
      <c r="G9" s="20">
        <f t="shared" si="0"/>
        <v>155</v>
      </c>
      <c r="O9" s="8"/>
      <c r="P9" s="8"/>
      <c r="Q9" s="1"/>
    </row>
    <row r="10" spans="1:18" ht="18.75">
      <c r="A10" s="46">
        <v>4</v>
      </c>
      <c r="B10" s="48" t="s">
        <v>12</v>
      </c>
      <c r="C10" s="37" t="s">
        <v>2</v>
      </c>
      <c r="D10" s="37">
        <v>35</v>
      </c>
      <c r="E10" s="37">
        <v>55</v>
      </c>
      <c r="F10" s="37">
        <v>45</v>
      </c>
      <c r="G10" s="20">
        <f t="shared" si="0"/>
        <v>135</v>
      </c>
      <c r="H10" s="44"/>
      <c r="J10" s="9"/>
    </row>
    <row r="11" spans="1:18" s="10" customFormat="1" ht="18.75">
      <c r="A11" s="47">
        <v>5</v>
      </c>
      <c r="B11" s="48" t="s">
        <v>8</v>
      </c>
      <c r="C11" s="37" t="s">
        <v>9</v>
      </c>
      <c r="D11" s="37">
        <v>45</v>
      </c>
      <c r="E11" s="37"/>
      <c r="F11" s="37">
        <v>80</v>
      </c>
      <c r="G11" s="20">
        <f t="shared" si="0"/>
        <v>125</v>
      </c>
      <c r="H11" s="41"/>
      <c r="J11" s="11"/>
    </row>
    <row r="12" spans="1:18" ht="18.75">
      <c r="A12" s="46">
        <v>6</v>
      </c>
      <c r="B12" s="46" t="s">
        <v>5</v>
      </c>
      <c r="C12" s="37" t="s">
        <v>2</v>
      </c>
      <c r="D12" s="17">
        <v>55</v>
      </c>
      <c r="F12" s="17">
        <v>35</v>
      </c>
      <c r="G12" s="20">
        <f t="shared" si="0"/>
        <v>90</v>
      </c>
      <c r="H12" s="45"/>
      <c r="J12" s="12"/>
      <c r="M12" s="5"/>
      <c r="N12" s="6"/>
      <c r="O12" s="6"/>
      <c r="P12" s="6"/>
      <c r="Q12" s="6"/>
      <c r="R12" s="1"/>
    </row>
    <row r="13" spans="1:18">
      <c r="A13" s="46">
        <v>7</v>
      </c>
      <c r="B13" s="46" t="s">
        <v>37</v>
      </c>
      <c r="C13" s="17" t="s">
        <v>38</v>
      </c>
      <c r="E13" s="17">
        <v>80</v>
      </c>
      <c r="F13" s="37"/>
      <c r="G13" s="20">
        <f t="shared" si="0"/>
        <v>80</v>
      </c>
      <c r="J13" s="5"/>
    </row>
    <row r="14" spans="1:18">
      <c r="A14" s="46">
        <v>8</v>
      </c>
      <c r="B14" s="48" t="s">
        <v>11</v>
      </c>
      <c r="C14" s="37" t="s">
        <v>10</v>
      </c>
      <c r="D14" s="17">
        <v>65</v>
      </c>
      <c r="G14" s="20">
        <f t="shared" si="0"/>
        <v>65</v>
      </c>
      <c r="J14" s="5"/>
    </row>
    <row r="15" spans="1:18" ht="18.75">
      <c r="A15" s="46">
        <v>9</v>
      </c>
      <c r="B15" s="48" t="s">
        <v>6</v>
      </c>
      <c r="C15" s="37" t="s">
        <v>9</v>
      </c>
      <c r="D15" s="17">
        <v>30</v>
      </c>
      <c r="F15" s="17">
        <v>30</v>
      </c>
      <c r="G15" s="20">
        <f t="shared" si="0"/>
        <v>60</v>
      </c>
      <c r="H15" s="45"/>
      <c r="J15" s="5"/>
    </row>
    <row r="16" spans="1:18">
      <c r="A16" s="46">
        <v>10</v>
      </c>
      <c r="B16" s="46" t="s">
        <v>23</v>
      </c>
      <c r="C16" s="17" t="s">
        <v>9</v>
      </c>
      <c r="D16" s="37">
        <v>25</v>
      </c>
      <c r="E16" s="37"/>
      <c r="F16" s="37">
        <v>30</v>
      </c>
      <c r="G16" s="20">
        <f t="shared" si="0"/>
        <v>55</v>
      </c>
      <c r="J16" s="5"/>
    </row>
    <row r="17" spans="1:14">
      <c r="A17" s="46">
        <v>11</v>
      </c>
      <c r="B17" s="46" t="s">
        <v>14</v>
      </c>
      <c r="C17" s="17" t="s">
        <v>2</v>
      </c>
      <c r="D17" s="37">
        <v>25</v>
      </c>
      <c r="E17" s="37"/>
      <c r="F17" s="37">
        <v>8</v>
      </c>
      <c r="G17" s="20">
        <f t="shared" si="0"/>
        <v>33</v>
      </c>
      <c r="J17" s="5"/>
    </row>
    <row r="18" spans="1:14" ht="18.75">
      <c r="A18" s="46">
        <v>12</v>
      </c>
      <c r="B18" s="46" t="s">
        <v>22</v>
      </c>
      <c r="C18" s="17" t="s">
        <v>2</v>
      </c>
      <c r="D18" s="37">
        <v>30</v>
      </c>
      <c r="E18" s="37"/>
      <c r="F18" s="37"/>
      <c r="G18" s="20">
        <f t="shared" si="0"/>
        <v>30</v>
      </c>
      <c r="H18" s="45"/>
      <c r="J18" s="5"/>
    </row>
    <row r="19" spans="1:14" ht="18.75">
      <c r="A19" s="46">
        <v>13</v>
      </c>
      <c r="B19" s="46" t="s">
        <v>24</v>
      </c>
      <c r="C19" s="17" t="s">
        <v>2</v>
      </c>
      <c r="D19" s="37">
        <v>20</v>
      </c>
      <c r="E19" s="37"/>
      <c r="F19" s="37">
        <v>8</v>
      </c>
      <c r="G19" s="20">
        <f t="shared" si="0"/>
        <v>28</v>
      </c>
      <c r="H19" s="45"/>
      <c r="J19" s="5"/>
    </row>
    <row r="20" spans="1:14">
      <c r="A20" s="46">
        <v>14</v>
      </c>
      <c r="B20" s="46" t="s">
        <v>47</v>
      </c>
      <c r="C20" s="37" t="s">
        <v>9</v>
      </c>
      <c r="D20" s="37"/>
      <c r="E20" s="37"/>
      <c r="F20" s="37">
        <v>20</v>
      </c>
      <c r="G20" s="20">
        <f t="shared" si="0"/>
        <v>20</v>
      </c>
      <c r="J20" s="5"/>
    </row>
    <row r="21" spans="1:14" ht="18.75">
      <c r="A21" s="46">
        <v>15</v>
      </c>
      <c r="B21" s="46" t="s">
        <v>49</v>
      </c>
      <c r="C21" s="17" t="s">
        <v>9</v>
      </c>
      <c r="F21" s="17">
        <v>20</v>
      </c>
      <c r="G21" s="20">
        <f t="shared" si="0"/>
        <v>20</v>
      </c>
      <c r="H21" s="41"/>
      <c r="J21" s="5"/>
    </row>
    <row r="22" spans="1:14" ht="18.75">
      <c r="A22" s="46">
        <v>16</v>
      </c>
      <c r="B22" s="46" t="s">
        <v>25</v>
      </c>
      <c r="C22" s="17" t="s">
        <v>10</v>
      </c>
      <c r="D22" s="37">
        <v>20</v>
      </c>
      <c r="E22" s="37"/>
      <c r="F22" s="37"/>
      <c r="G22" s="20">
        <f t="shared" si="0"/>
        <v>20</v>
      </c>
      <c r="H22" s="45"/>
      <c r="J22" s="5"/>
    </row>
    <row r="23" spans="1:14" ht="18.75">
      <c r="A23" s="46">
        <v>17</v>
      </c>
      <c r="B23" s="46" t="s">
        <v>26</v>
      </c>
      <c r="C23" s="17" t="s">
        <v>10</v>
      </c>
      <c r="D23" s="37">
        <v>17</v>
      </c>
      <c r="E23" s="37"/>
      <c r="F23" s="37"/>
      <c r="G23" s="20">
        <f t="shared" si="0"/>
        <v>17</v>
      </c>
      <c r="H23" s="45"/>
      <c r="J23" s="5"/>
    </row>
    <row r="24" spans="1:14" ht="18.75">
      <c r="A24" s="46">
        <v>18</v>
      </c>
      <c r="B24" s="46" t="s">
        <v>45</v>
      </c>
      <c r="C24" s="37" t="s">
        <v>2</v>
      </c>
      <c r="D24" s="37"/>
      <c r="E24" s="37"/>
      <c r="F24" s="37">
        <v>14</v>
      </c>
      <c r="G24" s="20">
        <f t="shared" si="0"/>
        <v>14</v>
      </c>
      <c r="H24" s="45"/>
      <c r="J24" s="5"/>
    </row>
    <row r="25" spans="1:14" ht="18.75">
      <c r="A25" s="46">
        <v>19</v>
      </c>
      <c r="B25" s="46" t="s">
        <v>46</v>
      </c>
      <c r="C25" s="37" t="s">
        <v>2</v>
      </c>
      <c r="D25" s="37"/>
      <c r="E25" s="37"/>
      <c r="F25" s="37">
        <v>14</v>
      </c>
      <c r="G25" s="20">
        <f t="shared" si="0"/>
        <v>14</v>
      </c>
      <c r="H25" s="45"/>
      <c r="J25" s="5"/>
    </row>
    <row r="26" spans="1:14">
      <c r="A26" s="46">
        <v>20</v>
      </c>
      <c r="B26" s="46" t="s">
        <v>48</v>
      </c>
      <c r="C26" s="37" t="s">
        <v>2</v>
      </c>
      <c r="D26" s="37"/>
      <c r="E26" s="37"/>
      <c r="F26" s="37">
        <v>5</v>
      </c>
      <c r="G26" s="20">
        <f t="shared" si="0"/>
        <v>5</v>
      </c>
      <c r="J26" s="14"/>
    </row>
    <row r="27" spans="1:14">
      <c r="A27" s="46">
        <v>21</v>
      </c>
      <c r="B27" s="46" t="s">
        <v>53</v>
      </c>
      <c r="C27" s="17" t="s">
        <v>10</v>
      </c>
      <c r="F27" s="17">
        <v>5</v>
      </c>
      <c r="G27" s="20">
        <f t="shared" si="0"/>
        <v>5</v>
      </c>
      <c r="J27" s="14"/>
    </row>
    <row r="28" spans="1:14">
      <c r="B28" s="49"/>
      <c r="C28" s="19"/>
      <c r="D28" s="19"/>
      <c r="E28" s="19"/>
      <c r="G28" s="20"/>
      <c r="J28" s="5"/>
    </row>
    <row r="29" spans="1:14">
      <c r="B29" s="50" t="s">
        <v>1</v>
      </c>
      <c r="C29" s="15"/>
      <c r="D29" s="19"/>
      <c r="E29" s="19"/>
      <c r="F29" s="15"/>
      <c r="G29" s="20"/>
      <c r="J29" s="5"/>
    </row>
    <row r="30" spans="1:14" ht="7.5" customHeight="1">
      <c r="B30" s="48"/>
      <c r="C30" s="15"/>
      <c r="D30" s="19"/>
      <c r="E30" s="19"/>
      <c r="F30" s="15"/>
      <c r="G30" s="20"/>
      <c r="J30" s="5"/>
    </row>
    <row r="31" spans="1:14">
      <c r="A31" s="53">
        <v>1</v>
      </c>
      <c r="B31" s="54" t="s">
        <v>3</v>
      </c>
      <c r="C31" s="55" t="s">
        <v>9</v>
      </c>
      <c r="D31" s="55">
        <v>100</v>
      </c>
      <c r="E31" s="55">
        <v>80</v>
      </c>
      <c r="F31" s="52">
        <v>80</v>
      </c>
      <c r="G31" s="20">
        <f>D31+E31+F31</f>
        <v>260</v>
      </c>
    </row>
    <row r="32" spans="1:14" ht="18.75">
      <c r="A32" s="53">
        <v>2</v>
      </c>
      <c r="B32" s="54" t="s">
        <v>15</v>
      </c>
      <c r="C32" s="55" t="s">
        <v>2</v>
      </c>
      <c r="D32" s="55">
        <v>80</v>
      </c>
      <c r="E32" s="55"/>
      <c r="F32" s="52">
        <v>65</v>
      </c>
      <c r="G32" s="20">
        <f>D32+E32+F32</f>
        <v>145</v>
      </c>
      <c r="N32" s="56"/>
    </row>
    <row r="33" spans="1:16">
      <c r="A33" s="53">
        <v>3</v>
      </c>
      <c r="B33" s="53" t="s">
        <v>16</v>
      </c>
      <c r="C33" s="55" t="s">
        <v>2</v>
      </c>
      <c r="D33" s="52">
        <v>65</v>
      </c>
      <c r="E33" s="52"/>
      <c r="F33" s="52">
        <v>55</v>
      </c>
      <c r="G33" s="20">
        <f>D33+E33+F33</f>
        <v>120</v>
      </c>
    </row>
    <row r="34" spans="1:16" ht="18.75">
      <c r="A34" s="46">
        <v>4</v>
      </c>
      <c r="B34" s="46" t="s">
        <v>50</v>
      </c>
      <c r="C34" s="37" t="s">
        <v>9</v>
      </c>
      <c r="D34" s="37"/>
      <c r="E34" s="37"/>
      <c r="F34" s="37">
        <v>100</v>
      </c>
      <c r="G34" s="20">
        <f>D35+E35+N32</f>
        <v>100</v>
      </c>
      <c r="H34" s="43"/>
      <c r="J34" s="14"/>
    </row>
    <row r="35" spans="1:16" ht="18.75">
      <c r="A35" s="46">
        <v>5</v>
      </c>
      <c r="B35" s="46" t="s">
        <v>39</v>
      </c>
      <c r="C35" s="37" t="s">
        <v>38</v>
      </c>
      <c r="D35" s="37"/>
      <c r="E35" s="37">
        <v>100</v>
      </c>
      <c r="G35" s="20">
        <f>D34+E34+F34</f>
        <v>100</v>
      </c>
      <c r="H35" s="43"/>
      <c r="J35" s="14"/>
    </row>
    <row r="36" spans="1:16">
      <c r="A36" s="46">
        <v>6</v>
      </c>
      <c r="B36" s="46" t="s">
        <v>40</v>
      </c>
      <c r="C36" s="17" t="s">
        <v>38</v>
      </c>
      <c r="E36" s="17">
        <v>65</v>
      </c>
      <c r="G36" s="20">
        <f>D36+E36+F36</f>
        <v>65</v>
      </c>
      <c r="J36" s="14"/>
    </row>
    <row r="37" spans="1:16" ht="18.75">
      <c r="A37" s="46">
        <v>7</v>
      </c>
      <c r="B37" s="46" t="s">
        <v>21</v>
      </c>
      <c r="C37" s="17" t="s">
        <v>10</v>
      </c>
      <c r="D37" s="17">
        <v>55</v>
      </c>
      <c r="G37" s="20">
        <f>D37+E37+F37</f>
        <v>55</v>
      </c>
      <c r="H37" s="43"/>
      <c r="J37" s="14"/>
    </row>
    <row r="38" spans="1:16" ht="18.75">
      <c r="A38" s="46">
        <v>8</v>
      </c>
      <c r="B38" s="46" t="s">
        <v>52</v>
      </c>
      <c r="C38" s="37" t="s">
        <v>9</v>
      </c>
      <c r="D38" s="37"/>
      <c r="E38" s="37"/>
      <c r="F38" s="37">
        <v>45</v>
      </c>
      <c r="G38" s="20">
        <f>D38+E38+F38</f>
        <v>45</v>
      </c>
      <c r="H38" s="43"/>
      <c r="J38" s="14"/>
    </row>
    <row r="39" spans="1:16" ht="18.75">
      <c r="A39" s="46">
        <v>9</v>
      </c>
      <c r="B39" s="46" t="s">
        <v>51</v>
      </c>
      <c r="C39" s="37" t="s">
        <v>10</v>
      </c>
      <c r="D39" s="37"/>
      <c r="E39" s="37"/>
      <c r="F39" s="37">
        <v>35</v>
      </c>
      <c r="G39" s="20">
        <f>D39+E39+F39</f>
        <v>35</v>
      </c>
      <c r="H39" s="43"/>
    </row>
    <row r="40" spans="1:16" ht="18.75">
      <c r="C40" s="37"/>
      <c r="D40" s="37"/>
      <c r="E40" s="37"/>
      <c r="F40" s="37"/>
      <c r="G40" s="25"/>
      <c r="H40" s="43"/>
      <c r="P40" s="57"/>
    </row>
    <row r="41" spans="1:16">
      <c r="B41" s="50" t="s">
        <v>28</v>
      </c>
      <c r="C41" s="15"/>
      <c r="D41" s="19"/>
      <c r="E41" s="19"/>
      <c r="F41" s="15"/>
      <c r="G41" s="20"/>
      <c r="J41" s="13"/>
    </row>
    <row r="42" spans="1:16" ht="7.5" customHeight="1">
      <c r="C42" s="37"/>
      <c r="D42" s="15"/>
      <c r="E42" s="15"/>
      <c r="F42" s="15"/>
      <c r="G42" s="20"/>
      <c r="I42" s="3"/>
      <c r="J42" s="7"/>
    </row>
    <row r="43" spans="1:16">
      <c r="A43" s="53">
        <v>1</v>
      </c>
      <c r="B43" s="54" t="s">
        <v>29</v>
      </c>
      <c r="C43" s="55" t="s">
        <v>2</v>
      </c>
      <c r="D43" s="55">
        <v>100</v>
      </c>
      <c r="E43" s="55">
        <v>65</v>
      </c>
      <c r="F43" s="55">
        <v>100</v>
      </c>
      <c r="G43" s="20">
        <f>D43+E43+F43</f>
        <v>265</v>
      </c>
      <c r="I43" s="3"/>
      <c r="J43" s="7"/>
    </row>
    <row r="44" spans="1:16">
      <c r="A44" s="53">
        <v>2</v>
      </c>
      <c r="B44" s="53" t="s">
        <v>31</v>
      </c>
      <c r="C44" s="52" t="s">
        <v>2</v>
      </c>
      <c r="D44" s="55">
        <v>65</v>
      </c>
      <c r="E44" s="55"/>
      <c r="F44" s="55">
        <v>65</v>
      </c>
      <c r="G44" s="20">
        <f>D44+E44+F44</f>
        <v>130</v>
      </c>
      <c r="I44" s="5"/>
      <c r="J44" s="7"/>
      <c r="K44" s="6"/>
      <c r="L44" s="6"/>
      <c r="M44" s="6"/>
      <c r="N44" s="1"/>
    </row>
    <row r="45" spans="1:16">
      <c r="A45" s="53">
        <v>3</v>
      </c>
      <c r="B45" s="53" t="s">
        <v>18</v>
      </c>
      <c r="C45" s="55" t="s">
        <v>9</v>
      </c>
      <c r="D45" s="55">
        <v>35</v>
      </c>
      <c r="E45" s="55"/>
      <c r="F45" s="55">
        <v>80</v>
      </c>
      <c r="G45" s="20">
        <f>D45+E45+F45</f>
        <v>115</v>
      </c>
      <c r="I45" s="5"/>
    </row>
    <row r="46" spans="1:16">
      <c r="A46" s="53">
        <v>4</v>
      </c>
      <c r="B46" s="53" t="s">
        <v>17</v>
      </c>
      <c r="C46" s="52" t="s">
        <v>2</v>
      </c>
      <c r="D46" s="55">
        <v>45</v>
      </c>
      <c r="E46" s="55"/>
      <c r="F46" s="55">
        <v>55</v>
      </c>
      <c r="G46" s="20">
        <f>D47+E47+P40</f>
        <v>100</v>
      </c>
      <c r="I46" s="3"/>
    </row>
    <row r="47" spans="1:16">
      <c r="A47" s="53">
        <v>5</v>
      </c>
      <c r="B47" s="54" t="s">
        <v>41</v>
      </c>
      <c r="C47" s="52" t="s">
        <v>38</v>
      </c>
      <c r="D47" s="52"/>
      <c r="E47" s="52">
        <v>100</v>
      </c>
      <c r="F47" s="52"/>
      <c r="G47" s="20">
        <f>D46+E46+F46</f>
        <v>100</v>
      </c>
      <c r="I47" s="3"/>
    </row>
    <row r="48" spans="1:16">
      <c r="A48" s="53">
        <v>6</v>
      </c>
      <c r="B48" s="54" t="s">
        <v>44</v>
      </c>
      <c r="C48" s="55" t="s">
        <v>2</v>
      </c>
      <c r="D48" s="52"/>
      <c r="E48" s="52">
        <v>45</v>
      </c>
      <c r="F48" s="52">
        <v>45</v>
      </c>
      <c r="G48" s="20">
        <f t="shared" ref="G48:G57" si="1">D48+E48+F48</f>
        <v>90</v>
      </c>
      <c r="I48" s="3"/>
    </row>
    <row r="49" spans="1:10" s="4" customFormat="1">
      <c r="A49" s="46">
        <v>7</v>
      </c>
      <c r="B49" s="48" t="s">
        <v>42</v>
      </c>
      <c r="C49" s="37" t="s">
        <v>38</v>
      </c>
      <c r="D49" s="37"/>
      <c r="E49" s="37">
        <v>80</v>
      </c>
      <c r="F49" s="37"/>
      <c r="G49" s="20">
        <f t="shared" si="1"/>
        <v>80</v>
      </c>
      <c r="H49" s="2"/>
      <c r="I49" s="3"/>
    </row>
    <row r="50" spans="1:10">
      <c r="A50" s="47">
        <v>8</v>
      </c>
      <c r="B50" s="46" t="s">
        <v>30</v>
      </c>
      <c r="C50" s="17" t="s">
        <v>9</v>
      </c>
      <c r="D50" s="37">
        <v>80</v>
      </c>
      <c r="E50" s="37"/>
      <c r="F50" s="37"/>
      <c r="G50" s="20">
        <f t="shared" si="1"/>
        <v>80</v>
      </c>
      <c r="H50" s="4"/>
    </row>
    <row r="51" spans="1:10" s="10" customFormat="1">
      <c r="A51" s="47">
        <v>9</v>
      </c>
      <c r="B51" s="21" t="s">
        <v>32</v>
      </c>
      <c r="C51" s="17" t="s">
        <v>9</v>
      </c>
      <c r="D51" s="17">
        <v>30</v>
      </c>
      <c r="E51" s="17"/>
      <c r="F51" s="17">
        <v>35</v>
      </c>
      <c r="G51" s="20">
        <f t="shared" si="1"/>
        <v>65</v>
      </c>
      <c r="H51" s="2"/>
      <c r="J51" s="5"/>
    </row>
    <row r="52" spans="1:10">
      <c r="A52" s="47">
        <v>10</v>
      </c>
      <c r="B52" s="46" t="s">
        <v>33</v>
      </c>
      <c r="C52" s="17" t="s">
        <v>2</v>
      </c>
      <c r="D52" s="17">
        <v>25</v>
      </c>
      <c r="E52" s="17">
        <v>35</v>
      </c>
      <c r="G52" s="20">
        <f t="shared" si="1"/>
        <v>60</v>
      </c>
      <c r="H52" s="10"/>
      <c r="J52" s="5"/>
    </row>
    <row r="53" spans="1:10">
      <c r="A53" s="47">
        <v>11</v>
      </c>
      <c r="B53" s="46" t="s">
        <v>43</v>
      </c>
      <c r="C53" s="17" t="s">
        <v>38</v>
      </c>
      <c r="D53" s="37"/>
      <c r="E53" s="37">
        <v>55</v>
      </c>
      <c r="F53" s="37"/>
      <c r="G53" s="20">
        <f t="shared" si="1"/>
        <v>55</v>
      </c>
      <c r="J53" s="5"/>
    </row>
    <row r="54" spans="1:10">
      <c r="A54" s="47">
        <v>12</v>
      </c>
      <c r="B54" s="48" t="s">
        <v>4</v>
      </c>
      <c r="C54" s="17" t="s">
        <v>9</v>
      </c>
      <c r="D54" s="37">
        <v>55</v>
      </c>
      <c r="E54" s="37"/>
      <c r="F54" s="37"/>
      <c r="G54" s="20">
        <f t="shared" si="1"/>
        <v>55</v>
      </c>
      <c r="I54" s="3"/>
      <c r="J54" s="5"/>
    </row>
    <row r="55" spans="1:10">
      <c r="A55" s="47">
        <v>13</v>
      </c>
      <c r="B55" s="21" t="s">
        <v>34</v>
      </c>
      <c r="C55" s="17" t="s">
        <v>9</v>
      </c>
      <c r="D55" s="37">
        <v>20</v>
      </c>
      <c r="E55" s="37"/>
      <c r="F55" s="37">
        <v>30</v>
      </c>
      <c r="G55" s="20">
        <f t="shared" si="1"/>
        <v>50</v>
      </c>
      <c r="J55" s="5"/>
    </row>
    <row r="56" spans="1:10">
      <c r="A56" s="47">
        <v>14</v>
      </c>
      <c r="B56" s="46" t="s">
        <v>54</v>
      </c>
      <c r="C56" s="37" t="s">
        <v>2</v>
      </c>
      <c r="D56" s="37"/>
      <c r="E56" s="37"/>
      <c r="F56" s="37">
        <v>25</v>
      </c>
      <c r="G56" s="20">
        <f t="shared" si="1"/>
        <v>25</v>
      </c>
      <c r="J56" s="5"/>
    </row>
    <row r="57" spans="1:10">
      <c r="A57" s="47">
        <v>15</v>
      </c>
      <c r="B57" s="46" t="s">
        <v>35</v>
      </c>
      <c r="C57" s="37" t="s">
        <v>9</v>
      </c>
      <c r="D57" s="37">
        <v>17</v>
      </c>
      <c r="E57" s="37"/>
      <c r="F57" s="37"/>
      <c r="G57" s="20">
        <f t="shared" si="1"/>
        <v>17</v>
      </c>
      <c r="J57" s="5"/>
    </row>
    <row r="58" spans="1:10">
      <c r="A58" s="47"/>
      <c r="C58" s="38"/>
      <c r="G58" s="20"/>
    </row>
    <row r="59" spans="1:10">
      <c r="A59" s="47"/>
      <c r="B59" s="48"/>
      <c r="C59" s="37"/>
      <c r="D59" s="37"/>
      <c r="E59" s="37"/>
      <c r="F59" s="16"/>
      <c r="G59" s="20"/>
    </row>
    <row r="60" spans="1:10">
      <c r="A60" s="47"/>
      <c r="C60" s="31"/>
      <c r="D60" s="37"/>
      <c r="E60" s="37"/>
      <c r="F60" s="16"/>
      <c r="G60" s="20"/>
    </row>
    <row r="61" spans="1:10">
      <c r="A61" s="47"/>
      <c r="B61" s="48"/>
      <c r="D61" s="16"/>
      <c r="E61" s="16"/>
      <c r="F61" s="16"/>
      <c r="G61" s="20"/>
    </row>
    <row r="62" spans="1:10">
      <c r="A62" s="47"/>
      <c r="D62" s="37"/>
      <c r="E62" s="37"/>
      <c r="F62" s="16"/>
      <c r="G62" s="20"/>
    </row>
    <row r="63" spans="1:10">
      <c r="A63" s="47"/>
      <c r="B63" s="51"/>
      <c r="C63" s="37"/>
      <c r="D63" s="37"/>
      <c r="E63" s="37"/>
      <c r="F63" s="37"/>
      <c r="G63" s="20"/>
    </row>
    <row r="64" spans="1:10">
      <c r="A64" s="47"/>
      <c r="B64" s="48"/>
      <c r="C64" s="16"/>
      <c r="D64" s="16"/>
      <c r="E64" s="16"/>
      <c r="F64" s="16"/>
      <c r="G64" s="20"/>
    </row>
    <row r="65" spans="1:7">
      <c r="A65" s="47"/>
      <c r="B65" s="51"/>
      <c r="C65" s="16"/>
      <c r="D65" s="37"/>
      <c r="E65" s="37"/>
      <c r="F65" s="37"/>
      <c r="G65" s="20"/>
    </row>
    <row r="66" spans="1:7">
      <c r="A66" s="47"/>
      <c r="B66" s="51"/>
    </row>
    <row r="67" spans="1:7">
      <c r="A67" s="47"/>
      <c r="C67" s="16"/>
      <c r="D67" s="37"/>
      <c r="E67" s="37"/>
      <c r="F67" s="37"/>
      <c r="G67" s="20"/>
    </row>
    <row r="68" spans="1:7">
      <c r="B68" s="51"/>
      <c r="C68" s="16"/>
      <c r="D68" s="37"/>
      <c r="E68" s="37"/>
      <c r="F68" s="37"/>
      <c r="G68" s="20"/>
    </row>
    <row r="69" spans="1:7">
      <c r="B69" s="51"/>
      <c r="C69" s="37"/>
      <c r="D69" s="37"/>
      <c r="E69" s="37"/>
      <c r="F69" s="37"/>
    </row>
    <row r="70" spans="1:7">
      <c r="B70" s="48"/>
      <c r="C70" s="37"/>
      <c r="D70" s="37"/>
      <c r="E70" s="37"/>
      <c r="F70" s="37"/>
    </row>
    <row r="71" spans="1:7">
      <c r="B71" s="48"/>
      <c r="C71" s="37"/>
      <c r="D71" s="37"/>
      <c r="E71" s="37"/>
      <c r="F71" s="37"/>
    </row>
    <row r="72" spans="1:7">
      <c r="B72" s="48"/>
    </row>
  </sheetData>
  <mergeCells count="1">
    <mergeCell ref="A1:G1"/>
  </mergeCells>
  <phoneticPr fontId="18" type="noConversion"/>
  <pageMargins left="0.11811023622047245" right="0.11811023622047245" top="0.19685039370078741" bottom="1.1200000000000001" header="0.11811023622047245" footer="0.11811023622047245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Normal="100" workbookViewId="0">
      <selection activeCell="B4" sqref="B4:B18"/>
    </sheetView>
  </sheetViews>
  <sheetFormatPr defaultRowHeight="15.75"/>
  <cols>
    <col min="1" max="1" width="6.7109375" style="17" customWidth="1"/>
    <col min="2" max="2" width="29.28515625" style="46" customWidth="1"/>
    <col min="3" max="3" width="9.28515625" style="17" customWidth="1"/>
    <col min="4" max="5" width="14.140625" style="17" customWidth="1"/>
    <col min="6" max="6" width="14.140625" style="58" customWidth="1"/>
    <col min="7" max="8" width="9.140625" style="21"/>
    <col min="9" max="9" width="22.5703125" style="21" customWidth="1"/>
    <col min="10" max="255" width="9.140625" style="21"/>
    <col min="256" max="256" width="6.7109375" style="21" customWidth="1"/>
    <col min="257" max="257" width="29.28515625" style="21" customWidth="1"/>
    <col min="258" max="258" width="14.42578125" style="21" customWidth="1"/>
    <col min="259" max="259" width="18.5703125" style="21" customWidth="1"/>
    <col min="260" max="260" width="27.28515625" style="21" customWidth="1"/>
    <col min="261" max="261" width="15.85546875" style="21" customWidth="1"/>
    <col min="262" max="262" width="12.7109375" style="21" customWidth="1"/>
    <col min="263" max="264" width="9.140625" style="21"/>
    <col min="265" max="265" width="22.5703125" style="21" customWidth="1"/>
    <col min="266" max="511" width="9.140625" style="21"/>
    <col min="512" max="512" width="6.7109375" style="21" customWidth="1"/>
    <col min="513" max="513" width="29.28515625" style="21" customWidth="1"/>
    <col min="514" max="514" width="14.42578125" style="21" customWidth="1"/>
    <col min="515" max="515" width="18.5703125" style="21" customWidth="1"/>
    <col min="516" max="516" width="27.28515625" style="21" customWidth="1"/>
    <col min="517" max="517" width="15.85546875" style="21" customWidth="1"/>
    <col min="518" max="518" width="12.7109375" style="21" customWidth="1"/>
    <col min="519" max="520" width="9.140625" style="21"/>
    <col min="521" max="521" width="22.5703125" style="21" customWidth="1"/>
    <col min="522" max="767" width="9.140625" style="21"/>
    <col min="768" max="768" width="6.7109375" style="21" customWidth="1"/>
    <col min="769" max="769" width="29.28515625" style="21" customWidth="1"/>
    <col min="770" max="770" width="14.42578125" style="21" customWidth="1"/>
    <col min="771" max="771" width="18.5703125" style="21" customWidth="1"/>
    <col min="772" max="772" width="27.28515625" style="21" customWidth="1"/>
    <col min="773" max="773" width="15.85546875" style="21" customWidth="1"/>
    <col min="774" max="774" width="12.7109375" style="21" customWidth="1"/>
    <col min="775" max="776" width="9.140625" style="21"/>
    <col min="777" max="777" width="22.5703125" style="21" customWidth="1"/>
    <col min="778" max="1023" width="9.140625" style="21"/>
    <col min="1024" max="1024" width="6.7109375" style="21" customWidth="1"/>
    <col min="1025" max="1025" width="29.28515625" style="21" customWidth="1"/>
    <col min="1026" max="1026" width="14.42578125" style="21" customWidth="1"/>
    <col min="1027" max="1027" width="18.5703125" style="21" customWidth="1"/>
    <col min="1028" max="1028" width="27.28515625" style="21" customWidth="1"/>
    <col min="1029" max="1029" width="15.85546875" style="21" customWidth="1"/>
    <col min="1030" max="1030" width="12.7109375" style="21" customWidth="1"/>
    <col min="1031" max="1032" width="9.140625" style="21"/>
    <col min="1033" max="1033" width="22.5703125" style="21" customWidth="1"/>
    <col min="1034" max="1279" width="9.140625" style="21"/>
    <col min="1280" max="1280" width="6.7109375" style="21" customWidth="1"/>
    <col min="1281" max="1281" width="29.28515625" style="21" customWidth="1"/>
    <col min="1282" max="1282" width="14.42578125" style="21" customWidth="1"/>
    <col min="1283" max="1283" width="18.5703125" style="21" customWidth="1"/>
    <col min="1284" max="1284" width="27.28515625" style="21" customWidth="1"/>
    <col min="1285" max="1285" width="15.85546875" style="21" customWidth="1"/>
    <col min="1286" max="1286" width="12.7109375" style="21" customWidth="1"/>
    <col min="1287" max="1288" width="9.140625" style="21"/>
    <col min="1289" max="1289" width="22.5703125" style="21" customWidth="1"/>
    <col min="1290" max="1535" width="9.140625" style="21"/>
    <col min="1536" max="1536" width="6.7109375" style="21" customWidth="1"/>
    <col min="1537" max="1537" width="29.28515625" style="21" customWidth="1"/>
    <col min="1538" max="1538" width="14.42578125" style="21" customWidth="1"/>
    <col min="1539" max="1539" width="18.5703125" style="21" customWidth="1"/>
    <col min="1540" max="1540" width="27.28515625" style="21" customWidth="1"/>
    <col min="1541" max="1541" width="15.85546875" style="21" customWidth="1"/>
    <col min="1542" max="1542" width="12.7109375" style="21" customWidth="1"/>
    <col min="1543" max="1544" width="9.140625" style="21"/>
    <col min="1545" max="1545" width="22.5703125" style="21" customWidth="1"/>
    <col min="1546" max="1791" width="9.140625" style="21"/>
    <col min="1792" max="1792" width="6.7109375" style="21" customWidth="1"/>
    <col min="1793" max="1793" width="29.28515625" style="21" customWidth="1"/>
    <col min="1794" max="1794" width="14.42578125" style="21" customWidth="1"/>
    <col min="1795" max="1795" width="18.5703125" style="21" customWidth="1"/>
    <col min="1796" max="1796" width="27.28515625" style="21" customWidth="1"/>
    <col min="1797" max="1797" width="15.85546875" style="21" customWidth="1"/>
    <col min="1798" max="1798" width="12.7109375" style="21" customWidth="1"/>
    <col min="1799" max="1800" width="9.140625" style="21"/>
    <col min="1801" max="1801" width="22.5703125" style="21" customWidth="1"/>
    <col min="1802" max="2047" width="9.140625" style="21"/>
    <col min="2048" max="2048" width="6.7109375" style="21" customWidth="1"/>
    <col min="2049" max="2049" width="29.28515625" style="21" customWidth="1"/>
    <col min="2050" max="2050" width="14.42578125" style="21" customWidth="1"/>
    <col min="2051" max="2051" width="18.5703125" style="21" customWidth="1"/>
    <col min="2052" max="2052" width="27.28515625" style="21" customWidth="1"/>
    <col min="2053" max="2053" width="15.85546875" style="21" customWidth="1"/>
    <col min="2054" max="2054" width="12.7109375" style="21" customWidth="1"/>
    <col min="2055" max="2056" width="9.140625" style="21"/>
    <col min="2057" max="2057" width="22.5703125" style="21" customWidth="1"/>
    <col min="2058" max="2303" width="9.140625" style="21"/>
    <col min="2304" max="2304" width="6.7109375" style="21" customWidth="1"/>
    <col min="2305" max="2305" width="29.28515625" style="21" customWidth="1"/>
    <col min="2306" max="2306" width="14.42578125" style="21" customWidth="1"/>
    <col min="2307" max="2307" width="18.5703125" style="21" customWidth="1"/>
    <col min="2308" max="2308" width="27.28515625" style="21" customWidth="1"/>
    <col min="2309" max="2309" width="15.85546875" style="21" customWidth="1"/>
    <col min="2310" max="2310" width="12.7109375" style="21" customWidth="1"/>
    <col min="2311" max="2312" width="9.140625" style="21"/>
    <col min="2313" max="2313" width="22.5703125" style="21" customWidth="1"/>
    <col min="2314" max="2559" width="9.140625" style="21"/>
    <col min="2560" max="2560" width="6.7109375" style="21" customWidth="1"/>
    <col min="2561" max="2561" width="29.28515625" style="21" customWidth="1"/>
    <col min="2562" max="2562" width="14.42578125" style="21" customWidth="1"/>
    <col min="2563" max="2563" width="18.5703125" style="21" customWidth="1"/>
    <col min="2564" max="2564" width="27.28515625" style="21" customWidth="1"/>
    <col min="2565" max="2565" width="15.85546875" style="21" customWidth="1"/>
    <col min="2566" max="2566" width="12.7109375" style="21" customWidth="1"/>
    <col min="2567" max="2568" width="9.140625" style="21"/>
    <col min="2569" max="2569" width="22.5703125" style="21" customWidth="1"/>
    <col min="2570" max="2815" width="9.140625" style="21"/>
    <col min="2816" max="2816" width="6.7109375" style="21" customWidth="1"/>
    <col min="2817" max="2817" width="29.28515625" style="21" customWidth="1"/>
    <col min="2818" max="2818" width="14.42578125" style="21" customWidth="1"/>
    <col min="2819" max="2819" width="18.5703125" style="21" customWidth="1"/>
    <col min="2820" max="2820" width="27.28515625" style="21" customWidth="1"/>
    <col min="2821" max="2821" width="15.85546875" style="21" customWidth="1"/>
    <col min="2822" max="2822" width="12.7109375" style="21" customWidth="1"/>
    <col min="2823" max="2824" width="9.140625" style="21"/>
    <col min="2825" max="2825" width="22.5703125" style="21" customWidth="1"/>
    <col min="2826" max="3071" width="9.140625" style="21"/>
    <col min="3072" max="3072" width="6.7109375" style="21" customWidth="1"/>
    <col min="3073" max="3073" width="29.28515625" style="21" customWidth="1"/>
    <col min="3074" max="3074" width="14.42578125" style="21" customWidth="1"/>
    <col min="3075" max="3075" width="18.5703125" style="21" customWidth="1"/>
    <col min="3076" max="3076" width="27.28515625" style="21" customWidth="1"/>
    <col min="3077" max="3077" width="15.85546875" style="21" customWidth="1"/>
    <col min="3078" max="3078" width="12.7109375" style="21" customWidth="1"/>
    <col min="3079" max="3080" width="9.140625" style="21"/>
    <col min="3081" max="3081" width="22.5703125" style="21" customWidth="1"/>
    <col min="3082" max="3327" width="9.140625" style="21"/>
    <col min="3328" max="3328" width="6.7109375" style="21" customWidth="1"/>
    <col min="3329" max="3329" width="29.28515625" style="21" customWidth="1"/>
    <col min="3330" max="3330" width="14.42578125" style="21" customWidth="1"/>
    <col min="3331" max="3331" width="18.5703125" style="21" customWidth="1"/>
    <col min="3332" max="3332" width="27.28515625" style="21" customWidth="1"/>
    <col min="3333" max="3333" width="15.85546875" style="21" customWidth="1"/>
    <col min="3334" max="3334" width="12.7109375" style="21" customWidth="1"/>
    <col min="3335" max="3336" width="9.140625" style="21"/>
    <col min="3337" max="3337" width="22.5703125" style="21" customWidth="1"/>
    <col min="3338" max="3583" width="9.140625" style="21"/>
    <col min="3584" max="3584" width="6.7109375" style="21" customWidth="1"/>
    <col min="3585" max="3585" width="29.28515625" style="21" customWidth="1"/>
    <col min="3586" max="3586" width="14.42578125" style="21" customWidth="1"/>
    <col min="3587" max="3587" width="18.5703125" style="21" customWidth="1"/>
    <col min="3588" max="3588" width="27.28515625" style="21" customWidth="1"/>
    <col min="3589" max="3589" width="15.85546875" style="21" customWidth="1"/>
    <col min="3590" max="3590" width="12.7109375" style="21" customWidth="1"/>
    <col min="3591" max="3592" width="9.140625" style="21"/>
    <col min="3593" max="3593" width="22.5703125" style="21" customWidth="1"/>
    <col min="3594" max="3839" width="9.140625" style="21"/>
    <col min="3840" max="3840" width="6.7109375" style="21" customWidth="1"/>
    <col min="3841" max="3841" width="29.28515625" style="21" customWidth="1"/>
    <col min="3842" max="3842" width="14.42578125" style="21" customWidth="1"/>
    <col min="3843" max="3843" width="18.5703125" style="21" customWidth="1"/>
    <col min="3844" max="3844" width="27.28515625" style="21" customWidth="1"/>
    <col min="3845" max="3845" width="15.85546875" style="21" customWidth="1"/>
    <col min="3846" max="3846" width="12.7109375" style="21" customWidth="1"/>
    <col min="3847" max="3848" width="9.140625" style="21"/>
    <col min="3849" max="3849" width="22.5703125" style="21" customWidth="1"/>
    <col min="3850" max="4095" width="9.140625" style="21"/>
    <col min="4096" max="4096" width="6.7109375" style="21" customWidth="1"/>
    <col min="4097" max="4097" width="29.28515625" style="21" customWidth="1"/>
    <col min="4098" max="4098" width="14.42578125" style="21" customWidth="1"/>
    <col min="4099" max="4099" width="18.5703125" style="21" customWidth="1"/>
    <col min="4100" max="4100" width="27.28515625" style="21" customWidth="1"/>
    <col min="4101" max="4101" width="15.85546875" style="21" customWidth="1"/>
    <col min="4102" max="4102" width="12.7109375" style="21" customWidth="1"/>
    <col min="4103" max="4104" width="9.140625" style="21"/>
    <col min="4105" max="4105" width="22.5703125" style="21" customWidth="1"/>
    <col min="4106" max="4351" width="9.140625" style="21"/>
    <col min="4352" max="4352" width="6.7109375" style="21" customWidth="1"/>
    <col min="4353" max="4353" width="29.28515625" style="21" customWidth="1"/>
    <col min="4354" max="4354" width="14.42578125" style="21" customWidth="1"/>
    <col min="4355" max="4355" width="18.5703125" style="21" customWidth="1"/>
    <col min="4356" max="4356" width="27.28515625" style="21" customWidth="1"/>
    <col min="4357" max="4357" width="15.85546875" style="21" customWidth="1"/>
    <col min="4358" max="4358" width="12.7109375" style="21" customWidth="1"/>
    <col min="4359" max="4360" width="9.140625" style="21"/>
    <col min="4361" max="4361" width="22.5703125" style="21" customWidth="1"/>
    <col min="4362" max="4607" width="9.140625" style="21"/>
    <col min="4608" max="4608" width="6.7109375" style="21" customWidth="1"/>
    <col min="4609" max="4609" width="29.28515625" style="21" customWidth="1"/>
    <col min="4610" max="4610" width="14.42578125" style="21" customWidth="1"/>
    <col min="4611" max="4611" width="18.5703125" style="21" customWidth="1"/>
    <col min="4612" max="4612" width="27.28515625" style="21" customWidth="1"/>
    <col min="4613" max="4613" width="15.85546875" style="21" customWidth="1"/>
    <col min="4614" max="4614" width="12.7109375" style="21" customWidth="1"/>
    <col min="4615" max="4616" width="9.140625" style="21"/>
    <col min="4617" max="4617" width="22.5703125" style="21" customWidth="1"/>
    <col min="4618" max="4863" width="9.140625" style="21"/>
    <col min="4864" max="4864" width="6.7109375" style="21" customWidth="1"/>
    <col min="4865" max="4865" width="29.28515625" style="21" customWidth="1"/>
    <col min="4866" max="4866" width="14.42578125" style="21" customWidth="1"/>
    <col min="4867" max="4867" width="18.5703125" style="21" customWidth="1"/>
    <col min="4868" max="4868" width="27.28515625" style="21" customWidth="1"/>
    <col min="4869" max="4869" width="15.85546875" style="21" customWidth="1"/>
    <col min="4870" max="4870" width="12.7109375" style="21" customWidth="1"/>
    <col min="4871" max="4872" width="9.140625" style="21"/>
    <col min="4873" max="4873" width="22.5703125" style="21" customWidth="1"/>
    <col min="4874" max="5119" width="9.140625" style="21"/>
    <col min="5120" max="5120" width="6.7109375" style="21" customWidth="1"/>
    <col min="5121" max="5121" width="29.28515625" style="21" customWidth="1"/>
    <col min="5122" max="5122" width="14.42578125" style="21" customWidth="1"/>
    <col min="5123" max="5123" width="18.5703125" style="21" customWidth="1"/>
    <col min="5124" max="5124" width="27.28515625" style="21" customWidth="1"/>
    <col min="5125" max="5125" width="15.85546875" style="21" customWidth="1"/>
    <col min="5126" max="5126" width="12.7109375" style="21" customWidth="1"/>
    <col min="5127" max="5128" width="9.140625" style="21"/>
    <col min="5129" max="5129" width="22.5703125" style="21" customWidth="1"/>
    <col min="5130" max="5375" width="9.140625" style="21"/>
    <col min="5376" max="5376" width="6.7109375" style="21" customWidth="1"/>
    <col min="5377" max="5377" width="29.28515625" style="21" customWidth="1"/>
    <col min="5378" max="5378" width="14.42578125" style="21" customWidth="1"/>
    <col min="5379" max="5379" width="18.5703125" style="21" customWidth="1"/>
    <col min="5380" max="5380" width="27.28515625" style="21" customWidth="1"/>
    <col min="5381" max="5381" width="15.85546875" style="21" customWidth="1"/>
    <col min="5382" max="5382" width="12.7109375" style="21" customWidth="1"/>
    <col min="5383" max="5384" width="9.140625" style="21"/>
    <col min="5385" max="5385" width="22.5703125" style="21" customWidth="1"/>
    <col min="5386" max="5631" width="9.140625" style="21"/>
    <col min="5632" max="5632" width="6.7109375" style="21" customWidth="1"/>
    <col min="5633" max="5633" width="29.28515625" style="21" customWidth="1"/>
    <col min="5634" max="5634" width="14.42578125" style="21" customWidth="1"/>
    <col min="5635" max="5635" width="18.5703125" style="21" customWidth="1"/>
    <col min="5636" max="5636" width="27.28515625" style="21" customWidth="1"/>
    <col min="5637" max="5637" width="15.85546875" style="21" customWidth="1"/>
    <col min="5638" max="5638" width="12.7109375" style="21" customWidth="1"/>
    <col min="5639" max="5640" width="9.140625" style="21"/>
    <col min="5641" max="5641" width="22.5703125" style="21" customWidth="1"/>
    <col min="5642" max="5887" width="9.140625" style="21"/>
    <col min="5888" max="5888" width="6.7109375" style="21" customWidth="1"/>
    <col min="5889" max="5889" width="29.28515625" style="21" customWidth="1"/>
    <col min="5890" max="5890" width="14.42578125" style="21" customWidth="1"/>
    <col min="5891" max="5891" width="18.5703125" style="21" customWidth="1"/>
    <col min="5892" max="5892" width="27.28515625" style="21" customWidth="1"/>
    <col min="5893" max="5893" width="15.85546875" style="21" customWidth="1"/>
    <col min="5894" max="5894" width="12.7109375" style="21" customWidth="1"/>
    <col min="5895" max="5896" width="9.140625" style="21"/>
    <col min="5897" max="5897" width="22.5703125" style="21" customWidth="1"/>
    <col min="5898" max="6143" width="9.140625" style="21"/>
    <col min="6144" max="6144" width="6.7109375" style="21" customWidth="1"/>
    <col min="6145" max="6145" width="29.28515625" style="21" customWidth="1"/>
    <col min="6146" max="6146" width="14.42578125" style="21" customWidth="1"/>
    <col min="6147" max="6147" width="18.5703125" style="21" customWidth="1"/>
    <col min="6148" max="6148" width="27.28515625" style="21" customWidth="1"/>
    <col min="6149" max="6149" width="15.85546875" style="21" customWidth="1"/>
    <col min="6150" max="6150" width="12.7109375" style="21" customWidth="1"/>
    <col min="6151" max="6152" width="9.140625" style="21"/>
    <col min="6153" max="6153" width="22.5703125" style="21" customWidth="1"/>
    <col min="6154" max="6399" width="9.140625" style="21"/>
    <col min="6400" max="6400" width="6.7109375" style="21" customWidth="1"/>
    <col min="6401" max="6401" width="29.28515625" style="21" customWidth="1"/>
    <col min="6402" max="6402" width="14.42578125" style="21" customWidth="1"/>
    <col min="6403" max="6403" width="18.5703125" style="21" customWidth="1"/>
    <col min="6404" max="6404" width="27.28515625" style="21" customWidth="1"/>
    <col min="6405" max="6405" width="15.85546875" style="21" customWidth="1"/>
    <col min="6406" max="6406" width="12.7109375" style="21" customWidth="1"/>
    <col min="6407" max="6408" width="9.140625" style="21"/>
    <col min="6409" max="6409" width="22.5703125" style="21" customWidth="1"/>
    <col min="6410" max="6655" width="9.140625" style="21"/>
    <col min="6656" max="6656" width="6.7109375" style="21" customWidth="1"/>
    <col min="6657" max="6657" width="29.28515625" style="21" customWidth="1"/>
    <col min="6658" max="6658" width="14.42578125" style="21" customWidth="1"/>
    <col min="6659" max="6659" width="18.5703125" style="21" customWidth="1"/>
    <col min="6660" max="6660" width="27.28515625" style="21" customWidth="1"/>
    <col min="6661" max="6661" width="15.85546875" style="21" customWidth="1"/>
    <col min="6662" max="6662" width="12.7109375" style="21" customWidth="1"/>
    <col min="6663" max="6664" width="9.140625" style="21"/>
    <col min="6665" max="6665" width="22.5703125" style="21" customWidth="1"/>
    <col min="6666" max="6911" width="9.140625" style="21"/>
    <col min="6912" max="6912" width="6.7109375" style="21" customWidth="1"/>
    <col min="6913" max="6913" width="29.28515625" style="21" customWidth="1"/>
    <col min="6914" max="6914" width="14.42578125" style="21" customWidth="1"/>
    <col min="6915" max="6915" width="18.5703125" style="21" customWidth="1"/>
    <col min="6916" max="6916" width="27.28515625" style="21" customWidth="1"/>
    <col min="6917" max="6917" width="15.85546875" style="21" customWidth="1"/>
    <col min="6918" max="6918" width="12.7109375" style="21" customWidth="1"/>
    <col min="6919" max="6920" width="9.140625" style="21"/>
    <col min="6921" max="6921" width="22.5703125" style="21" customWidth="1"/>
    <col min="6922" max="7167" width="9.140625" style="21"/>
    <col min="7168" max="7168" width="6.7109375" style="21" customWidth="1"/>
    <col min="7169" max="7169" width="29.28515625" style="21" customWidth="1"/>
    <col min="7170" max="7170" width="14.42578125" style="21" customWidth="1"/>
    <col min="7171" max="7171" width="18.5703125" style="21" customWidth="1"/>
    <col min="7172" max="7172" width="27.28515625" style="21" customWidth="1"/>
    <col min="7173" max="7173" width="15.85546875" style="21" customWidth="1"/>
    <col min="7174" max="7174" width="12.7109375" style="21" customWidth="1"/>
    <col min="7175" max="7176" width="9.140625" style="21"/>
    <col min="7177" max="7177" width="22.5703125" style="21" customWidth="1"/>
    <col min="7178" max="7423" width="9.140625" style="21"/>
    <col min="7424" max="7424" width="6.7109375" style="21" customWidth="1"/>
    <col min="7425" max="7425" width="29.28515625" style="21" customWidth="1"/>
    <col min="7426" max="7426" width="14.42578125" style="21" customWidth="1"/>
    <col min="7427" max="7427" width="18.5703125" style="21" customWidth="1"/>
    <col min="7428" max="7428" width="27.28515625" style="21" customWidth="1"/>
    <col min="7429" max="7429" width="15.85546875" style="21" customWidth="1"/>
    <col min="7430" max="7430" width="12.7109375" style="21" customWidth="1"/>
    <col min="7431" max="7432" width="9.140625" style="21"/>
    <col min="7433" max="7433" width="22.5703125" style="21" customWidth="1"/>
    <col min="7434" max="7679" width="9.140625" style="21"/>
    <col min="7680" max="7680" width="6.7109375" style="21" customWidth="1"/>
    <col min="7681" max="7681" width="29.28515625" style="21" customWidth="1"/>
    <col min="7682" max="7682" width="14.42578125" style="21" customWidth="1"/>
    <col min="7683" max="7683" width="18.5703125" style="21" customWidth="1"/>
    <col min="7684" max="7684" width="27.28515625" style="21" customWidth="1"/>
    <col min="7685" max="7685" width="15.85546875" style="21" customWidth="1"/>
    <col min="7686" max="7686" width="12.7109375" style="21" customWidth="1"/>
    <col min="7687" max="7688" width="9.140625" style="21"/>
    <col min="7689" max="7689" width="22.5703125" style="21" customWidth="1"/>
    <col min="7690" max="7935" width="9.140625" style="21"/>
    <col min="7936" max="7936" width="6.7109375" style="21" customWidth="1"/>
    <col min="7937" max="7937" width="29.28515625" style="21" customWidth="1"/>
    <col min="7938" max="7938" width="14.42578125" style="21" customWidth="1"/>
    <col min="7939" max="7939" width="18.5703125" style="21" customWidth="1"/>
    <col min="7940" max="7940" width="27.28515625" style="21" customWidth="1"/>
    <col min="7941" max="7941" width="15.85546875" style="21" customWidth="1"/>
    <col min="7942" max="7942" width="12.7109375" style="21" customWidth="1"/>
    <col min="7943" max="7944" width="9.140625" style="21"/>
    <col min="7945" max="7945" width="22.5703125" style="21" customWidth="1"/>
    <col min="7946" max="8191" width="9.140625" style="21"/>
    <col min="8192" max="8192" width="6.7109375" style="21" customWidth="1"/>
    <col min="8193" max="8193" width="29.28515625" style="21" customWidth="1"/>
    <col min="8194" max="8194" width="14.42578125" style="21" customWidth="1"/>
    <col min="8195" max="8195" width="18.5703125" style="21" customWidth="1"/>
    <col min="8196" max="8196" width="27.28515625" style="21" customWidth="1"/>
    <col min="8197" max="8197" width="15.85546875" style="21" customWidth="1"/>
    <col min="8198" max="8198" width="12.7109375" style="21" customWidth="1"/>
    <col min="8199" max="8200" width="9.140625" style="21"/>
    <col min="8201" max="8201" width="22.5703125" style="21" customWidth="1"/>
    <col min="8202" max="8447" width="9.140625" style="21"/>
    <col min="8448" max="8448" width="6.7109375" style="21" customWidth="1"/>
    <col min="8449" max="8449" width="29.28515625" style="21" customWidth="1"/>
    <col min="8450" max="8450" width="14.42578125" style="21" customWidth="1"/>
    <col min="8451" max="8451" width="18.5703125" style="21" customWidth="1"/>
    <col min="8452" max="8452" width="27.28515625" style="21" customWidth="1"/>
    <col min="8453" max="8453" width="15.85546875" style="21" customWidth="1"/>
    <col min="8454" max="8454" width="12.7109375" style="21" customWidth="1"/>
    <col min="8455" max="8456" width="9.140625" style="21"/>
    <col min="8457" max="8457" width="22.5703125" style="21" customWidth="1"/>
    <col min="8458" max="8703" width="9.140625" style="21"/>
    <col min="8704" max="8704" width="6.7109375" style="21" customWidth="1"/>
    <col min="8705" max="8705" width="29.28515625" style="21" customWidth="1"/>
    <col min="8706" max="8706" width="14.42578125" style="21" customWidth="1"/>
    <col min="8707" max="8707" width="18.5703125" style="21" customWidth="1"/>
    <col min="8708" max="8708" width="27.28515625" style="21" customWidth="1"/>
    <col min="8709" max="8709" width="15.85546875" style="21" customWidth="1"/>
    <col min="8710" max="8710" width="12.7109375" style="21" customWidth="1"/>
    <col min="8711" max="8712" width="9.140625" style="21"/>
    <col min="8713" max="8713" width="22.5703125" style="21" customWidth="1"/>
    <col min="8714" max="8959" width="9.140625" style="21"/>
    <col min="8960" max="8960" width="6.7109375" style="21" customWidth="1"/>
    <col min="8961" max="8961" width="29.28515625" style="21" customWidth="1"/>
    <col min="8962" max="8962" width="14.42578125" style="21" customWidth="1"/>
    <col min="8963" max="8963" width="18.5703125" style="21" customWidth="1"/>
    <col min="8964" max="8964" width="27.28515625" style="21" customWidth="1"/>
    <col min="8965" max="8965" width="15.85546875" style="21" customWidth="1"/>
    <col min="8966" max="8966" width="12.7109375" style="21" customWidth="1"/>
    <col min="8967" max="8968" width="9.140625" style="21"/>
    <col min="8969" max="8969" width="22.5703125" style="21" customWidth="1"/>
    <col min="8970" max="9215" width="9.140625" style="21"/>
    <col min="9216" max="9216" width="6.7109375" style="21" customWidth="1"/>
    <col min="9217" max="9217" width="29.28515625" style="21" customWidth="1"/>
    <col min="9218" max="9218" width="14.42578125" style="21" customWidth="1"/>
    <col min="9219" max="9219" width="18.5703125" style="21" customWidth="1"/>
    <col min="9220" max="9220" width="27.28515625" style="21" customWidth="1"/>
    <col min="9221" max="9221" width="15.85546875" style="21" customWidth="1"/>
    <col min="9222" max="9222" width="12.7109375" style="21" customWidth="1"/>
    <col min="9223" max="9224" width="9.140625" style="21"/>
    <col min="9225" max="9225" width="22.5703125" style="21" customWidth="1"/>
    <col min="9226" max="9471" width="9.140625" style="21"/>
    <col min="9472" max="9472" width="6.7109375" style="21" customWidth="1"/>
    <col min="9473" max="9473" width="29.28515625" style="21" customWidth="1"/>
    <col min="9474" max="9474" width="14.42578125" style="21" customWidth="1"/>
    <col min="9475" max="9475" width="18.5703125" style="21" customWidth="1"/>
    <col min="9476" max="9476" width="27.28515625" style="21" customWidth="1"/>
    <col min="9477" max="9477" width="15.85546875" style="21" customWidth="1"/>
    <col min="9478" max="9478" width="12.7109375" style="21" customWidth="1"/>
    <col min="9479" max="9480" width="9.140625" style="21"/>
    <col min="9481" max="9481" width="22.5703125" style="21" customWidth="1"/>
    <col min="9482" max="9727" width="9.140625" style="21"/>
    <col min="9728" max="9728" width="6.7109375" style="21" customWidth="1"/>
    <col min="9729" max="9729" width="29.28515625" style="21" customWidth="1"/>
    <col min="9730" max="9730" width="14.42578125" style="21" customWidth="1"/>
    <col min="9731" max="9731" width="18.5703125" style="21" customWidth="1"/>
    <col min="9732" max="9732" width="27.28515625" style="21" customWidth="1"/>
    <col min="9733" max="9733" width="15.85546875" style="21" customWidth="1"/>
    <col min="9734" max="9734" width="12.7109375" style="21" customWidth="1"/>
    <col min="9735" max="9736" width="9.140625" style="21"/>
    <col min="9737" max="9737" width="22.5703125" style="21" customWidth="1"/>
    <col min="9738" max="9983" width="9.140625" style="21"/>
    <col min="9984" max="9984" width="6.7109375" style="21" customWidth="1"/>
    <col min="9985" max="9985" width="29.28515625" style="21" customWidth="1"/>
    <col min="9986" max="9986" width="14.42578125" style="21" customWidth="1"/>
    <col min="9987" max="9987" width="18.5703125" style="21" customWidth="1"/>
    <col min="9988" max="9988" width="27.28515625" style="21" customWidth="1"/>
    <col min="9989" max="9989" width="15.85546875" style="21" customWidth="1"/>
    <col min="9990" max="9990" width="12.7109375" style="21" customWidth="1"/>
    <col min="9991" max="9992" width="9.140625" style="21"/>
    <col min="9993" max="9993" width="22.5703125" style="21" customWidth="1"/>
    <col min="9994" max="10239" width="9.140625" style="21"/>
    <col min="10240" max="10240" width="6.7109375" style="21" customWidth="1"/>
    <col min="10241" max="10241" width="29.28515625" style="21" customWidth="1"/>
    <col min="10242" max="10242" width="14.42578125" style="21" customWidth="1"/>
    <col min="10243" max="10243" width="18.5703125" style="21" customWidth="1"/>
    <col min="10244" max="10244" width="27.28515625" style="21" customWidth="1"/>
    <col min="10245" max="10245" width="15.85546875" style="21" customWidth="1"/>
    <col min="10246" max="10246" width="12.7109375" style="21" customWidth="1"/>
    <col min="10247" max="10248" width="9.140625" style="21"/>
    <col min="10249" max="10249" width="22.5703125" style="21" customWidth="1"/>
    <col min="10250" max="10495" width="9.140625" style="21"/>
    <col min="10496" max="10496" width="6.7109375" style="21" customWidth="1"/>
    <col min="10497" max="10497" width="29.28515625" style="21" customWidth="1"/>
    <col min="10498" max="10498" width="14.42578125" style="21" customWidth="1"/>
    <col min="10499" max="10499" width="18.5703125" style="21" customWidth="1"/>
    <col min="10500" max="10500" width="27.28515625" style="21" customWidth="1"/>
    <col min="10501" max="10501" width="15.85546875" style="21" customWidth="1"/>
    <col min="10502" max="10502" width="12.7109375" style="21" customWidth="1"/>
    <col min="10503" max="10504" width="9.140625" style="21"/>
    <col min="10505" max="10505" width="22.5703125" style="21" customWidth="1"/>
    <col min="10506" max="10751" width="9.140625" style="21"/>
    <col min="10752" max="10752" width="6.7109375" style="21" customWidth="1"/>
    <col min="10753" max="10753" width="29.28515625" style="21" customWidth="1"/>
    <col min="10754" max="10754" width="14.42578125" style="21" customWidth="1"/>
    <col min="10755" max="10755" width="18.5703125" style="21" customWidth="1"/>
    <col min="10756" max="10756" width="27.28515625" style="21" customWidth="1"/>
    <col min="10757" max="10757" width="15.85546875" style="21" customWidth="1"/>
    <col min="10758" max="10758" width="12.7109375" style="21" customWidth="1"/>
    <col min="10759" max="10760" width="9.140625" style="21"/>
    <col min="10761" max="10761" width="22.5703125" style="21" customWidth="1"/>
    <col min="10762" max="11007" width="9.140625" style="21"/>
    <col min="11008" max="11008" width="6.7109375" style="21" customWidth="1"/>
    <col min="11009" max="11009" width="29.28515625" style="21" customWidth="1"/>
    <col min="11010" max="11010" width="14.42578125" style="21" customWidth="1"/>
    <col min="11011" max="11011" width="18.5703125" style="21" customWidth="1"/>
    <col min="11012" max="11012" width="27.28515625" style="21" customWidth="1"/>
    <col min="11013" max="11013" width="15.85546875" style="21" customWidth="1"/>
    <col min="11014" max="11014" width="12.7109375" style="21" customWidth="1"/>
    <col min="11015" max="11016" width="9.140625" style="21"/>
    <col min="11017" max="11017" width="22.5703125" style="21" customWidth="1"/>
    <col min="11018" max="11263" width="9.140625" style="21"/>
    <col min="11264" max="11264" width="6.7109375" style="21" customWidth="1"/>
    <col min="11265" max="11265" width="29.28515625" style="21" customWidth="1"/>
    <col min="11266" max="11266" width="14.42578125" style="21" customWidth="1"/>
    <col min="11267" max="11267" width="18.5703125" style="21" customWidth="1"/>
    <col min="11268" max="11268" width="27.28515625" style="21" customWidth="1"/>
    <col min="11269" max="11269" width="15.85546875" style="21" customWidth="1"/>
    <col min="11270" max="11270" width="12.7109375" style="21" customWidth="1"/>
    <col min="11271" max="11272" width="9.140625" style="21"/>
    <col min="11273" max="11273" width="22.5703125" style="21" customWidth="1"/>
    <col min="11274" max="11519" width="9.140625" style="21"/>
    <col min="11520" max="11520" width="6.7109375" style="21" customWidth="1"/>
    <col min="11521" max="11521" width="29.28515625" style="21" customWidth="1"/>
    <col min="11522" max="11522" width="14.42578125" style="21" customWidth="1"/>
    <col min="11523" max="11523" width="18.5703125" style="21" customWidth="1"/>
    <col min="11524" max="11524" width="27.28515625" style="21" customWidth="1"/>
    <col min="11525" max="11525" width="15.85546875" style="21" customWidth="1"/>
    <col min="11526" max="11526" width="12.7109375" style="21" customWidth="1"/>
    <col min="11527" max="11528" width="9.140625" style="21"/>
    <col min="11529" max="11529" width="22.5703125" style="21" customWidth="1"/>
    <col min="11530" max="11775" width="9.140625" style="21"/>
    <col min="11776" max="11776" width="6.7109375" style="21" customWidth="1"/>
    <col min="11777" max="11777" width="29.28515625" style="21" customWidth="1"/>
    <col min="11778" max="11778" width="14.42578125" style="21" customWidth="1"/>
    <col min="11779" max="11779" width="18.5703125" style="21" customWidth="1"/>
    <col min="11780" max="11780" width="27.28515625" style="21" customWidth="1"/>
    <col min="11781" max="11781" width="15.85546875" style="21" customWidth="1"/>
    <col min="11782" max="11782" width="12.7109375" style="21" customWidth="1"/>
    <col min="11783" max="11784" width="9.140625" style="21"/>
    <col min="11785" max="11785" width="22.5703125" style="21" customWidth="1"/>
    <col min="11786" max="12031" width="9.140625" style="21"/>
    <col min="12032" max="12032" width="6.7109375" style="21" customWidth="1"/>
    <col min="12033" max="12033" width="29.28515625" style="21" customWidth="1"/>
    <col min="12034" max="12034" width="14.42578125" style="21" customWidth="1"/>
    <col min="12035" max="12035" width="18.5703125" style="21" customWidth="1"/>
    <col min="12036" max="12036" width="27.28515625" style="21" customWidth="1"/>
    <col min="12037" max="12037" width="15.85546875" style="21" customWidth="1"/>
    <col min="12038" max="12038" width="12.7109375" style="21" customWidth="1"/>
    <col min="12039" max="12040" width="9.140625" style="21"/>
    <col min="12041" max="12041" width="22.5703125" style="21" customWidth="1"/>
    <col min="12042" max="12287" width="9.140625" style="21"/>
    <col min="12288" max="12288" width="6.7109375" style="21" customWidth="1"/>
    <col min="12289" max="12289" width="29.28515625" style="21" customWidth="1"/>
    <col min="12290" max="12290" width="14.42578125" style="21" customWidth="1"/>
    <col min="12291" max="12291" width="18.5703125" style="21" customWidth="1"/>
    <col min="12292" max="12292" width="27.28515625" style="21" customWidth="1"/>
    <col min="12293" max="12293" width="15.85546875" style="21" customWidth="1"/>
    <col min="12294" max="12294" width="12.7109375" style="21" customWidth="1"/>
    <col min="12295" max="12296" width="9.140625" style="21"/>
    <col min="12297" max="12297" width="22.5703125" style="21" customWidth="1"/>
    <col min="12298" max="12543" width="9.140625" style="21"/>
    <col min="12544" max="12544" width="6.7109375" style="21" customWidth="1"/>
    <col min="12545" max="12545" width="29.28515625" style="21" customWidth="1"/>
    <col min="12546" max="12546" width="14.42578125" style="21" customWidth="1"/>
    <col min="12547" max="12547" width="18.5703125" style="21" customWidth="1"/>
    <col min="12548" max="12548" width="27.28515625" style="21" customWidth="1"/>
    <col min="12549" max="12549" width="15.85546875" style="21" customWidth="1"/>
    <col min="12550" max="12550" width="12.7109375" style="21" customWidth="1"/>
    <col min="12551" max="12552" width="9.140625" style="21"/>
    <col min="12553" max="12553" width="22.5703125" style="21" customWidth="1"/>
    <col min="12554" max="12799" width="9.140625" style="21"/>
    <col min="12800" max="12800" width="6.7109375" style="21" customWidth="1"/>
    <col min="12801" max="12801" width="29.28515625" style="21" customWidth="1"/>
    <col min="12802" max="12802" width="14.42578125" style="21" customWidth="1"/>
    <col min="12803" max="12803" width="18.5703125" style="21" customWidth="1"/>
    <col min="12804" max="12804" width="27.28515625" style="21" customWidth="1"/>
    <col min="12805" max="12805" width="15.85546875" style="21" customWidth="1"/>
    <col min="12806" max="12806" width="12.7109375" style="21" customWidth="1"/>
    <col min="12807" max="12808" width="9.140625" style="21"/>
    <col min="12809" max="12809" width="22.5703125" style="21" customWidth="1"/>
    <col min="12810" max="13055" width="9.140625" style="21"/>
    <col min="13056" max="13056" width="6.7109375" style="21" customWidth="1"/>
    <col min="13057" max="13057" width="29.28515625" style="21" customWidth="1"/>
    <col min="13058" max="13058" width="14.42578125" style="21" customWidth="1"/>
    <col min="13059" max="13059" width="18.5703125" style="21" customWidth="1"/>
    <col min="13060" max="13060" width="27.28515625" style="21" customWidth="1"/>
    <col min="13061" max="13061" width="15.85546875" style="21" customWidth="1"/>
    <col min="13062" max="13062" width="12.7109375" style="21" customWidth="1"/>
    <col min="13063" max="13064" width="9.140625" style="21"/>
    <col min="13065" max="13065" width="22.5703125" style="21" customWidth="1"/>
    <col min="13066" max="13311" width="9.140625" style="21"/>
    <col min="13312" max="13312" width="6.7109375" style="21" customWidth="1"/>
    <col min="13313" max="13313" width="29.28515625" style="21" customWidth="1"/>
    <col min="13314" max="13314" width="14.42578125" style="21" customWidth="1"/>
    <col min="13315" max="13315" width="18.5703125" style="21" customWidth="1"/>
    <col min="13316" max="13316" width="27.28515625" style="21" customWidth="1"/>
    <col min="13317" max="13317" width="15.85546875" style="21" customWidth="1"/>
    <col min="13318" max="13318" width="12.7109375" style="21" customWidth="1"/>
    <col min="13319" max="13320" width="9.140625" style="21"/>
    <col min="13321" max="13321" width="22.5703125" style="21" customWidth="1"/>
    <col min="13322" max="13567" width="9.140625" style="21"/>
    <col min="13568" max="13568" width="6.7109375" style="21" customWidth="1"/>
    <col min="13569" max="13569" width="29.28515625" style="21" customWidth="1"/>
    <col min="13570" max="13570" width="14.42578125" style="21" customWidth="1"/>
    <col min="13571" max="13571" width="18.5703125" style="21" customWidth="1"/>
    <col min="13572" max="13572" width="27.28515625" style="21" customWidth="1"/>
    <col min="13573" max="13573" width="15.85546875" style="21" customWidth="1"/>
    <col min="13574" max="13574" width="12.7109375" style="21" customWidth="1"/>
    <col min="13575" max="13576" width="9.140625" style="21"/>
    <col min="13577" max="13577" width="22.5703125" style="21" customWidth="1"/>
    <col min="13578" max="13823" width="9.140625" style="21"/>
    <col min="13824" max="13824" width="6.7109375" style="21" customWidth="1"/>
    <col min="13825" max="13825" width="29.28515625" style="21" customWidth="1"/>
    <col min="13826" max="13826" width="14.42578125" style="21" customWidth="1"/>
    <col min="13827" max="13827" width="18.5703125" style="21" customWidth="1"/>
    <col min="13828" max="13828" width="27.28515625" style="21" customWidth="1"/>
    <col min="13829" max="13829" width="15.85546875" style="21" customWidth="1"/>
    <col min="13830" max="13830" width="12.7109375" style="21" customWidth="1"/>
    <col min="13831" max="13832" width="9.140625" style="21"/>
    <col min="13833" max="13833" width="22.5703125" style="21" customWidth="1"/>
    <col min="13834" max="14079" width="9.140625" style="21"/>
    <col min="14080" max="14080" width="6.7109375" style="21" customWidth="1"/>
    <col min="14081" max="14081" width="29.28515625" style="21" customWidth="1"/>
    <col min="14082" max="14082" width="14.42578125" style="21" customWidth="1"/>
    <col min="14083" max="14083" width="18.5703125" style="21" customWidth="1"/>
    <col min="14084" max="14084" width="27.28515625" style="21" customWidth="1"/>
    <col min="14085" max="14085" width="15.85546875" style="21" customWidth="1"/>
    <col min="14086" max="14086" width="12.7109375" style="21" customWidth="1"/>
    <col min="14087" max="14088" width="9.140625" style="21"/>
    <col min="14089" max="14089" width="22.5703125" style="21" customWidth="1"/>
    <col min="14090" max="14335" width="9.140625" style="21"/>
    <col min="14336" max="14336" width="6.7109375" style="21" customWidth="1"/>
    <col min="14337" max="14337" width="29.28515625" style="21" customWidth="1"/>
    <col min="14338" max="14338" width="14.42578125" style="21" customWidth="1"/>
    <col min="14339" max="14339" width="18.5703125" style="21" customWidth="1"/>
    <col min="14340" max="14340" width="27.28515625" style="21" customWidth="1"/>
    <col min="14341" max="14341" width="15.85546875" style="21" customWidth="1"/>
    <col min="14342" max="14342" width="12.7109375" style="21" customWidth="1"/>
    <col min="14343" max="14344" width="9.140625" style="21"/>
    <col min="14345" max="14345" width="22.5703125" style="21" customWidth="1"/>
    <col min="14346" max="14591" width="9.140625" style="21"/>
    <col min="14592" max="14592" width="6.7109375" style="21" customWidth="1"/>
    <col min="14593" max="14593" width="29.28515625" style="21" customWidth="1"/>
    <col min="14594" max="14594" width="14.42578125" style="21" customWidth="1"/>
    <col min="14595" max="14595" width="18.5703125" style="21" customWidth="1"/>
    <col min="14596" max="14596" width="27.28515625" style="21" customWidth="1"/>
    <col min="14597" max="14597" width="15.85546875" style="21" customWidth="1"/>
    <col min="14598" max="14598" width="12.7109375" style="21" customWidth="1"/>
    <col min="14599" max="14600" width="9.140625" style="21"/>
    <col min="14601" max="14601" width="22.5703125" style="21" customWidth="1"/>
    <col min="14602" max="14847" width="9.140625" style="21"/>
    <col min="14848" max="14848" width="6.7109375" style="21" customWidth="1"/>
    <col min="14849" max="14849" width="29.28515625" style="21" customWidth="1"/>
    <col min="14850" max="14850" width="14.42578125" style="21" customWidth="1"/>
    <col min="14851" max="14851" width="18.5703125" style="21" customWidth="1"/>
    <col min="14852" max="14852" width="27.28515625" style="21" customWidth="1"/>
    <col min="14853" max="14853" width="15.85546875" style="21" customWidth="1"/>
    <col min="14854" max="14854" width="12.7109375" style="21" customWidth="1"/>
    <col min="14855" max="14856" width="9.140625" style="21"/>
    <col min="14857" max="14857" width="22.5703125" style="21" customWidth="1"/>
    <col min="14858" max="15103" width="9.140625" style="21"/>
    <col min="15104" max="15104" width="6.7109375" style="21" customWidth="1"/>
    <col min="15105" max="15105" width="29.28515625" style="21" customWidth="1"/>
    <col min="15106" max="15106" width="14.42578125" style="21" customWidth="1"/>
    <col min="15107" max="15107" width="18.5703125" style="21" customWidth="1"/>
    <col min="15108" max="15108" width="27.28515625" style="21" customWidth="1"/>
    <col min="15109" max="15109" width="15.85546875" style="21" customWidth="1"/>
    <col min="15110" max="15110" width="12.7109375" style="21" customWidth="1"/>
    <col min="15111" max="15112" width="9.140625" style="21"/>
    <col min="15113" max="15113" width="22.5703125" style="21" customWidth="1"/>
    <col min="15114" max="15359" width="9.140625" style="21"/>
    <col min="15360" max="15360" width="6.7109375" style="21" customWidth="1"/>
    <col min="15361" max="15361" width="29.28515625" style="21" customWidth="1"/>
    <col min="15362" max="15362" width="14.42578125" style="21" customWidth="1"/>
    <col min="15363" max="15363" width="18.5703125" style="21" customWidth="1"/>
    <col min="15364" max="15364" width="27.28515625" style="21" customWidth="1"/>
    <col min="15365" max="15365" width="15.85546875" style="21" customWidth="1"/>
    <col min="15366" max="15366" width="12.7109375" style="21" customWidth="1"/>
    <col min="15367" max="15368" width="9.140625" style="21"/>
    <col min="15369" max="15369" width="22.5703125" style="21" customWidth="1"/>
    <col min="15370" max="15615" width="9.140625" style="21"/>
    <col min="15616" max="15616" width="6.7109375" style="21" customWidth="1"/>
    <col min="15617" max="15617" width="29.28515625" style="21" customWidth="1"/>
    <col min="15618" max="15618" width="14.42578125" style="21" customWidth="1"/>
    <col min="15619" max="15619" width="18.5703125" style="21" customWidth="1"/>
    <col min="15620" max="15620" width="27.28515625" style="21" customWidth="1"/>
    <col min="15621" max="15621" width="15.85546875" style="21" customWidth="1"/>
    <col min="15622" max="15622" width="12.7109375" style="21" customWidth="1"/>
    <col min="15623" max="15624" width="9.140625" style="21"/>
    <col min="15625" max="15625" width="22.5703125" style="21" customWidth="1"/>
    <col min="15626" max="15871" width="9.140625" style="21"/>
    <col min="15872" max="15872" width="6.7109375" style="21" customWidth="1"/>
    <col min="15873" max="15873" width="29.28515625" style="21" customWidth="1"/>
    <col min="15874" max="15874" width="14.42578125" style="21" customWidth="1"/>
    <col min="15875" max="15875" width="18.5703125" style="21" customWidth="1"/>
    <col min="15876" max="15876" width="27.28515625" style="21" customWidth="1"/>
    <col min="15877" max="15877" width="15.85546875" style="21" customWidth="1"/>
    <col min="15878" max="15878" width="12.7109375" style="21" customWidth="1"/>
    <col min="15879" max="15880" width="9.140625" style="21"/>
    <col min="15881" max="15881" width="22.5703125" style="21" customWidth="1"/>
    <col min="15882" max="16127" width="9.140625" style="21"/>
    <col min="16128" max="16128" width="6.7109375" style="21" customWidth="1"/>
    <col min="16129" max="16129" width="29.28515625" style="21" customWidth="1"/>
    <col min="16130" max="16130" width="14.42578125" style="21" customWidth="1"/>
    <col min="16131" max="16131" width="18.5703125" style="21" customWidth="1"/>
    <col min="16132" max="16132" width="27.28515625" style="21" customWidth="1"/>
    <col min="16133" max="16133" width="15.85546875" style="21" customWidth="1"/>
    <col min="16134" max="16134" width="12.7109375" style="21" customWidth="1"/>
    <col min="16135" max="16136" width="9.140625" style="21"/>
    <col min="16137" max="16137" width="22.5703125" style="21" customWidth="1"/>
    <col min="16138" max="16384" width="9.140625" style="21"/>
  </cols>
  <sheetData>
    <row r="1" spans="1:17" s="39" customFormat="1">
      <c r="A1" s="61" t="s">
        <v>105</v>
      </c>
      <c r="B1" s="62"/>
      <c r="C1" s="62"/>
      <c r="D1" s="62"/>
      <c r="E1" s="62"/>
      <c r="F1" s="62"/>
    </row>
    <row r="3" spans="1:17">
      <c r="B3" s="49" t="s">
        <v>66</v>
      </c>
      <c r="C3" s="19" t="s">
        <v>67</v>
      </c>
      <c r="D3" s="19" t="s">
        <v>57</v>
      </c>
      <c r="E3" s="19" t="s">
        <v>58</v>
      </c>
      <c r="F3" s="59" t="s">
        <v>0</v>
      </c>
    </row>
    <row r="4" spans="1:17">
      <c r="A4" s="17">
        <v>1</v>
      </c>
      <c r="B4" s="46" t="s">
        <v>59</v>
      </c>
      <c r="C4" s="37" t="s">
        <v>2</v>
      </c>
      <c r="D4" s="37">
        <v>80</v>
      </c>
      <c r="E4" s="37">
        <v>100</v>
      </c>
      <c r="F4" s="60">
        <f t="shared" ref="F4:F18" si="0">D4+E4</f>
        <v>180</v>
      </c>
    </row>
    <row r="5" spans="1:17">
      <c r="A5" s="17">
        <v>2</v>
      </c>
      <c r="B5" s="48" t="s">
        <v>7</v>
      </c>
      <c r="C5" s="37" t="s">
        <v>2</v>
      </c>
      <c r="D5" s="37">
        <v>100</v>
      </c>
      <c r="E5" s="37">
        <v>55</v>
      </c>
      <c r="F5" s="60">
        <f t="shared" si="0"/>
        <v>155</v>
      </c>
      <c r="H5" s="17"/>
    </row>
    <row r="6" spans="1:17" s="24" customFormat="1">
      <c r="A6" s="17">
        <v>3</v>
      </c>
      <c r="B6" s="48" t="s">
        <v>60</v>
      </c>
      <c r="C6" s="17" t="s">
        <v>2</v>
      </c>
      <c r="D6" s="17">
        <v>55</v>
      </c>
      <c r="E6" s="17">
        <v>65</v>
      </c>
      <c r="F6" s="60">
        <f t="shared" si="0"/>
        <v>120</v>
      </c>
      <c r="I6" s="28"/>
      <c r="K6" s="27"/>
      <c r="L6" s="29"/>
      <c r="M6" s="29"/>
      <c r="N6" s="29"/>
      <c r="O6" s="29"/>
      <c r="P6" s="20"/>
    </row>
    <row r="7" spans="1:17">
      <c r="A7" s="17">
        <v>4</v>
      </c>
      <c r="B7" s="46" t="s">
        <v>13</v>
      </c>
      <c r="C7" s="17" t="s">
        <v>2</v>
      </c>
      <c r="E7" s="17">
        <v>80</v>
      </c>
      <c r="F7" s="60">
        <f t="shared" si="0"/>
        <v>80</v>
      </c>
      <c r="I7" s="30"/>
    </row>
    <row r="8" spans="1:17" s="32" customFormat="1">
      <c r="A8" s="17">
        <v>5</v>
      </c>
      <c r="B8" s="48" t="s">
        <v>61</v>
      </c>
      <c r="C8" s="37" t="s">
        <v>9</v>
      </c>
      <c r="D8" s="37">
        <v>45</v>
      </c>
      <c r="E8" s="37">
        <v>35</v>
      </c>
      <c r="F8" s="60">
        <f t="shared" si="0"/>
        <v>80</v>
      </c>
      <c r="I8" s="33"/>
    </row>
    <row r="9" spans="1:17">
      <c r="A9" s="17">
        <v>6</v>
      </c>
      <c r="B9" s="48" t="s">
        <v>11</v>
      </c>
      <c r="C9" s="37" t="s">
        <v>10</v>
      </c>
      <c r="D9" s="37">
        <v>65</v>
      </c>
      <c r="E9" s="37"/>
      <c r="F9" s="60">
        <f t="shared" si="0"/>
        <v>65</v>
      </c>
      <c r="I9" s="34"/>
      <c r="L9" s="27"/>
      <c r="M9" s="16"/>
      <c r="N9" s="16"/>
      <c r="O9" s="16"/>
      <c r="P9" s="16"/>
      <c r="Q9" s="20"/>
    </row>
    <row r="10" spans="1:17">
      <c r="A10" s="17">
        <v>7</v>
      </c>
      <c r="B10" s="46" t="s">
        <v>5</v>
      </c>
      <c r="C10" s="37" t="s">
        <v>2</v>
      </c>
      <c r="D10" s="17">
        <v>25</v>
      </c>
      <c r="E10" s="17">
        <v>35</v>
      </c>
      <c r="F10" s="60">
        <f t="shared" si="0"/>
        <v>60</v>
      </c>
      <c r="I10" s="27"/>
    </row>
    <row r="11" spans="1:17">
      <c r="A11" s="17">
        <v>8</v>
      </c>
      <c r="B11" s="46" t="s">
        <v>62</v>
      </c>
      <c r="C11" s="37" t="s">
        <v>9</v>
      </c>
      <c r="D11" s="37"/>
      <c r="E11" s="37">
        <v>45</v>
      </c>
      <c r="F11" s="60">
        <f t="shared" si="0"/>
        <v>45</v>
      </c>
      <c r="I11" s="27"/>
    </row>
    <row r="12" spans="1:17">
      <c r="A12" s="17">
        <v>9</v>
      </c>
      <c r="B12" s="48" t="s">
        <v>6</v>
      </c>
      <c r="C12" s="37" t="s">
        <v>9</v>
      </c>
      <c r="D12" s="37">
        <v>20</v>
      </c>
      <c r="E12" s="37">
        <v>20</v>
      </c>
      <c r="F12" s="60">
        <f t="shared" si="0"/>
        <v>40</v>
      </c>
      <c r="I12" s="27"/>
    </row>
    <row r="13" spans="1:17">
      <c r="A13" s="17">
        <v>10</v>
      </c>
      <c r="B13" s="48" t="s">
        <v>8</v>
      </c>
      <c r="C13" s="37" t="s">
        <v>9</v>
      </c>
      <c r="D13" s="37">
        <v>35</v>
      </c>
      <c r="E13" s="37"/>
      <c r="F13" s="60">
        <f t="shared" si="0"/>
        <v>35</v>
      </c>
      <c r="I13" s="27"/>
    </row>
    <row r="14" spans="1:17">
      <c r="A14" s="17">
        <v>11</v>
      </c>
      <c r="B14" s="48" t="s">
        <v>63</v>
      </c>
      <c r="C14" s="37" t="s">
        <v>2</v>
      </c>
      <c r="D14" s="37">
        <v>14</v>
      </c>
      <c r="E14" s="37">
        <v>14</v>
      </c>
      <c r="F14" s="60">
        <f t="shared" si="0"/>
        <v>28</v>
      </c>
      <c r="I14" s="27"/>
    </row>
    <row r="15" spans="1:17">
      <c r="A15" s="17">
        <v>12</v>
      </c>
      <c r="B15" s="46" t="s">
        <v>14</v>
      </c>
      <c r="C15" s="37" t="s">
        <v>2</v>
      </c>
      <c r="D15" s="37"/>
      <c r="E15" s="37">
        <v>20</v>
      </c>
      <c r="F15" s="60">
        <f t="shared" si="0"/>
        <v>20</v>
      </c>
      <c r="I15" s="27"/>
    </row>
    <row r="16" spans="1:17">
      <c r="A16" s="17">
        <v>13</v>
      </c>
      <c r="B16" s="48" t="s">
        <v>12</v>
      </c>
      <c r="C16" s="37" t="s">
        <v>2</v>
      </c>
      <c r="D16" s="37">
        <v>17</v>
      </c>
      <c r="E16" s="37"/>
      <c r="F16" s="60">
        <f t="shared" si="0"/>
        <v>17</v>
      </c>
      <c r="I16" s="27"/>
    </row>
    <row r="17" spans="1:13">
      <c r="A17" s="17">
        <v>14</v>
      </c>
      <c r="B17" s="46" t="s">
        <v>64</v>
      </c>
      <c r="C17" s="17" t="s">
        <v>2</v>
      </c>
      <c r="E17" s="17">
        <v>14</v>
      </c>
      <c r="F17" s="60">
        <f t="shared" si="0"/>
        <v>14</v>
      </c>
      <c r="I17" s="27"/>
    </row>
    <row r="18" spans="1:13">
      <c r="A18" s="17">
        <v>15</v>
      </c>
      <c r="B18" s="48" t="s">
        <v>65</v>
      </c>
      <c r="C18" s="37" t="s">
        <v>10</v>
      </c>
      <c r="D18" s="17">
        <v>11</v>
      </c>
      <c r="E18" s="37"/>
      <c r="F18" s="60">
        <f t="shared" si="0"/>
        <v>11</v>
      </c>
      <c r="I18" s="27"/>
    </row>
    <row r="19" spans="1:13">
      <c r="C19" s="37"/>
      <c r="D19" s="37"/>
      <c r="E19" s="37"/>
      <c r="F19" s="60"/>
      <c r="I19" s="27"/>
    </row>
    <row r="20" spans="1:13">
      <c r="B20" s="50" t="s">
        <v>1</v>
      </c>
      <c r="C20" s="15"/>
      <c r="D20" s="19"/>
      <c r="E20" s="15"/>
      <c r="F20" s="60"/>
      <c r="I20" s="27"/>
    </row>
    <row r="21" spans="1:13">
      <c r="A21" s="17">
        <v>1</v>
      </c>
      <c r="B21" s="48" t="s">
        <v>3</v>
      </c>
      <c r="C21" s="37" t="s">
        <v>9</v>
      </c>
      <c r="D21" s="37">
        <v>100</v>
      </c>
      <c r="E21" s="17">
        <v>100</v>
      </c>
      <c r="F21" s="60">
        <f>D21+E21</f>
        <v>200</v>
      </c>
      <c r="I21" s="27"/>
    </row>
    <row r="22" spans="1:13">
      <c r="A22" s="17">
        <v>2</v>
      </c>
      <c r="B22" s="48" t="s">
        <v>70</v>
      </c>
      <c r="C22" s="37" t="s">
        <v>9</v>
      </c>
      <c r="D22" s="37">
        <v>80</v>
      </c>
      <c r="E22" s="17">
        <v>45</v>
      </c>
      <c r="F22" s="60">
        <f>D22+E22</f>
        <v>125</v>
      </c>
      <c r="I22" s="36"/>
    </row>
    <row r="23" spans="1:13">
      <c r="A23" s="17">
        <v>3</v>
      </c>
      <c r="B23" s="48" t="s">
        <v>71</v>
      </c>
      <c r="C23" s="37" t="s">
        <v>10</v>
      </c>
      <c r="D23" s="17">
        <v>65</v>
      </c>
      <c r="E23" s="17">
        <v>55</v>
      </c>
      <c r="F23" s="60">
        <f>D23+E23</f>
        <v>120</v>
      </c>
    </row>
    <row r="24" spans="1:13">
      <c r="A24" s="17">
        <v>4</v>
      </c>
      <c r="B24" s="48" t="s">
        <v>15</v>
      </c>
      <c r="C24" s="17" t="s">
        <v>2</v>
      </c>
      <c r="E24" s="17">
        <v>80</v>
      </c>
      <c r="F24" s="60">
        <f>D24+E24</f>
        <v>80</v>
      </c>
      <c r="G24" s="23"/>
      <c r="I24" s="36"/>
    </row>
    <row r="25" spans="1:13">
      <c r="A25" s="17">
        <v>5</v>
      </c>
      <c r="B25" s="46" t="s">
        <v>16</v>
      </c>
      <c r="C25" s="37" t="s">
        <v>2</v>
      </c>
      <c r="D25" s="37"/>
      <c r="E25" s="37">
        <v>65</v>
      </c>
      <c r="F25" s="60">
        <f>D25+E25</f>
        <v>65</v>
      </c>
      <c r="G25" s="23"/>
      <c r="I25" s="36"/>
    </row>
    <row r="26" spans="1:13">
      <c r="I26" s="36"/>
    </row>
    <row r="27" spans="1:13">
      <c r="B27" s="50" t="s">
        <v>72</v>
      </c>
      <c r="C27" s="15"/>
      <c r="D27" s="19"/>
      <c r="E27" s="15"/>
      <c r="F27" s="60"/>
      <c r="I27" s="35"/>
    </row>
    <row r="28" spans="1:13">
      <c r="A28" s="17">
        <v>1</v>
      </c>
      <c r="B28" s="48" t="s">
        <v>73</v>
      </c>
      <c r="C28" s="37" t="s">
        <v>74</v>
      </c>
      <c r="D28" s="37">
        <v>100</v>
      </c>
      <c r="E28" s="37">
        <v>100</v>
      </c>
      <c r="F28" s="60">
        <f t="shared" ref="F28:F36" si="1">D28+E28</f>
        <v>200</v>
      </c>
      <c r="H28" s="23"/>
      <c r="I28" s="28"/>
    </row>
    <row r="29" spans="1:13">
      <c r="A29" s="17">
        <v>2</v>
      </c>
      <c r="B29" s="48" t="s">
        <v>75</v>
      </c>
      <c r="C29" s="37" t="s">
        <v>2</v>
      </c>
      <c r="D29" s="37">
        <v>80</v>
      </c>
      <c r="E29" s="37">
        <v>80</v>
      </c>
      <c r="F29" s="60">
        <f t="shared" si="1"/>
        <v>160</v>
      </c>
      <c r="H29" s="27"/>
      <c r="I29" s="28"/>
      <c r="J29" s="16"/>
      <c r="K29" s="16"/>
      <c r="L29" s="16"/>
      <c r="M29" s="20"/>
    </row>
    <row r="30" spans="1:13">
      <c r="A30" s="17">
        <v>3</v>
      </c>
      <c r="B30" s="48" t="s">
        <v>76</v>
      </c>
      <c r="C30" s="37" t="s">
        <v>2</v>
      </c>
      <c r="D30" s="37">
        <v>65</v>
      </c>
      <c r="E30" s="37">
        <v>65</v>
      </c>
      <c r="F30" s="60">
        <f t="shared" si="1"/>
        <v>130</v>
      </c>
      <c r="H30" s="27"/>
      <c r="I30" s="28"/>
      <c r="J30" s="16"/>
      <c r="K30" s="16"/>
      <c r="L30" s="25"/>
      <c r="M30" s="20"/>
    </row>
    <row r="31" spans="1:13">
      <c r="A31" s="17">
        <v>4</v>
      </c>
      <c r="B31" s="46" t="s">
        <v>77</v>
      </c>
      <c r="C31" s="37" t="s">
        <v>2</v>
      </c>
      <c r="D31" s="37">
        <v>45</v>
      </c>
      <c r="E31" s="37">
        <v>55</v>
      </c>
      <c r="F31" s="60">
        <f>D31+E31</f>
        <v>100</v>
      </c>
      <c r="H31" s="23"/>
    </row>
    <row r="32" spans="1:13">
      <c r="A32" s="17">
        <v>5</v>
      </c>
      <c r="B32" s="48" t="s">
        <v>4</v>
      </c>
      <c r="C32" s="37" t="s">
        <v>9</v>
      </c>
      <c r="D32" s="37">
        <v>25</v>
      </c>
      <c r="E32" s="37">
        <v>35</v>
      </c>
      <c r="F32" s="60">
        <f>D32+E32</f>
        <v>60</v>
      </c>
      <c r="H32" s="23"/>
      <c r="I32" s="28"/>
    </row>
    <row r="33" spans="1:9">
      <c r="A33" s="17">
        <v>6</v>
      </c>
      <c r="B33" s="48" t="s">
        <v>78</v>
      </c>
      <c r="C33" s="37" t="s">
        <v>79</v>
      </c>
      <c r="D33" s="37">
        <v>55</v>
      </c>
      <c r="E33" s="37"/>
      <c r="F33" s="60">
        <f>D33+E33</f>
        <v>55</v>
      </c>
      <c r="H33" s="23"/>
      <c r="I33" s="27"/>
    </row>
    <row r="34" spans="1:9" s="24" customFormat="1">
      <c r="A34" s="17">
        <v>7</v>
      </c>
      <c r="B34" s="46" t="s">
        <v>17</v>
      </c>
      <c r="C34" s="17" t="s">
        <v>2</v>
      </c>
      <c r="D34" s="17"/>
      <c r="E34" s="17">
        <v>45</v>
      </c>
      <c r="F34" s="60">
        <f>D34+E34</f>
        <v>45</v>
      </c>
      <c r="G34" s="21"/>
      <c r="H34" s="23"/>
      <c r="I34" s="32"/>
    </row>
    <row r="35" spans="1:9">
      <c r="A35" s="17">
        <v>8</v>
      </c>
      <c r="B35" s="48" t="s">
        <v>80</v>
      </c>
      <c r="C35" s="17" t="s">
        <v>9</v>
      </c>
      <c r="D35" s="17">
        <v>35</v>
      </c>
      <c r="F35" s="60">
        <f>D35+E35</f>
        <v>35</v>
      </c>
      <c r="G35" s="24"/>
      <c r="I35" s="27"/>
    </row>
    <row r="36" spans="1:9" s="32" customFormat="1">
      <c r="A36" s="17">
        <v>9</v>
      </c>
      <c r="B36" s="46" t="s">
        <v>18</v>
      </c>
      <c r="C36" s="37" t="s">
        <v>9</v>
      </c>
      <c r="D36" s="37"/>
      <c r="E36" s="37">
        <v>25</v>
      </c>
      <c r="F36" s="60">
        <f t="shared" si="1"/>
        <v>25</v>
      </c>
      <c r="G36" s="21"/>
      <c r="I36" s="27"/>
    </row>
    <row r="37" spans="1:9">
      <c r="C37" s="37"/>
      <c r="D37" s="37"/>
      <c r="E37" s="37"/>
      <c r="F37" s="60"/>
      <c r="G37" s="32"/>
      <c r="I37" s="27"/>
    </row>
    <row r="38" spans="1:9">
      <c r="B38" s="48"/>
      <c r="F38" s="60"/>
      <c r="I38" s="27"/>
    </row>
    <row r="39" spans="1:9">
      <c r="B39" s="48"/>
      <c r="C39" s="37"/>
      <c r="D39" s="37"/>
      <c r="E39" s="37"/>
      <c r="F39" s="60"/>
      <c r="H39" s="23"/>
      <c r="I39" s="27"/>
    </row>
    <row r="40" spans="1:9">
      <c r="B40" s="48"/>
      <c r="C40" s="37"/>
      <c r="D40" s="37"/>
      <c r="E40" s="37"/>
      <c r="F40" s="60"/>
      <c r="I40" s="27"/>
    </row>
    <row r="41" spans="1:9">
      <c r="B41" s="48"/>
      <c r="F41" s="60"/>
      <c r="I41" s="27"/>
    </row>
    <row r="42" spans="1:9">
      <c r="C42" s="37"/>
      <c r="D42" s="37"/>
      <c r="E42" s="37"/>
      <c r="F42" s="60"/>
      <c r="I42" s="27"/>
    </row>
    <row r="43" spans="1:9">
      <c r="B43" s="48"/>
      <c r="F43" s="60"/>
    </row>
    <row r="44" spans="1:9">
      <c r="B44" s="48"/>
      <c r="C44" s="37"/>
      <c r="D44" s="37"/>
      <c r="E44" s="37"/>
      <c r="F44" s="60"/>
    </row>
    <row r="45" spans="1:9">
      <c r="B45" s="48"/>
      <c r="C45" s="37"/>
      <c r="D45" s="37"/>
      <c r="E45" s="37"/>
      <c r="F45" s="60"/>
    </row>
    <row r="46" spans="1:9">
      <c r="B46" s="48"/>
      <c r="C46" s="37"/>
      <c r="D46" s="37"/>
      <c r="E46" s="37"/>
      <c r="F46" s="60"/>
    </row>
    <row r="47" spans="1:9">
      <c r="B47" s="48"/>
      <c r="C47" s="37"/>
      <c r="D47" s="37"/>
      <c r="E47" s="37"/>
      <c r="F47" s="60"/>
    </row>
    <row r="48" spans="1:9">
      <c r="B48" s="48"/>
      <c r="C48" s="37"/>
      <c r="D48" s="37"/>
      <c r="E48" s="37"/>
      <c r="F48" s="60"/>
    </row>
    <row r="49" spans="2:6">
      <c r="B49" s="48"/>
      <c r="C49" s="37"/>
      <c r="D49" s="37"/>
      <c r="E49" s="37"/>
      <c r="F49" s="60"/>
    </row>
    <row r="50" spans="2:6">
      <c r="B50" s="48"/>
      <c r="C50" s="37"/>
      <c r="D50" s="37"/>
      <c r="E50" s="37"/>
      <c r="F50" s="60"/>
    </row>
    <row r="51" spans="2:6">
      <c r="B51" s="48"/>
    </row>
    <row r="52" spans="2:6">
      <c r="C52" s="37"/>
      <c r="D52" s="37"/>
      <c r="E52" s="37"/>
      <c r="F52" s="60"/>
    </row>
    <row r="53" spans="2:6">
      <c r="B53" s="48"/>
      <c r="C53" s="37"/>
      <c r="D53" s="37"/>
      <c r="E53" s="37"/>
      <c r="F53" s="60"/>
    </row>
    <row r="54" spans="2:6">
      <c r="B54" s="48"/>
      <c r="C54" s="37"/>
      <c r="D54" s="37"/>
      <c r="E54" s="37"/>
    </row>
    <row r="55" spans="2:6">
      <c r="B55" s="48"/>
      <c r="C55" s="37"/>
      <c r="D55" s="37"/>
      <c r="E55" s="37"/>
    </row>
    <row r="56" spans="2:6">
      <c r="B56" s="48"/>
      <c r="C56" s="37"/>
      <c r="D56" s="37"/>
      <c r="E56" s="37"/>
    </row>
    <row r="57" spans="2:6" s="17" customFormat="1">
      <c r="B57" s="48"/>
      <c r="F57" s="58"/>
    </row>
  </sheetData>
  <mergeCells count="1">
    <mergeCell ref="A1:F1"/>
  </mergeCells>
  <pageMargins left="0.11811023622047245" right="0.11811023622047245" top="0.19685039370078741" bottom="1.1200000000000001" header="0.11811023622047245" footer="0.11811023622047245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Normal="100" workbookViewId="0">
      <selection activeCell="H7" sqref="H7"/>
    </sheetView>
  </sheetViews>
  <sheetFormatPr defaultRowHeight="15.75"/>
  <cols>
    <col min="1" max="1" width="3.28515625" style="21" customWidth="1"/>
    <col min="2" max="2" width="24.140625" style="21" customWidth="1"/>
    <col min="3" max="3" width="9.42578125" style="17" customWidth="1"/>
    <col min="4" max="4" width="14.140625" style="17" customWidth="1"/>
    <col min="5" max="5" width="18.5703125" style="17" customWidth="1"/>
    <col min="6" max="6" width="19.7109375" style="17" customWidth="1"/>
    <col min="7" max="7" width="15.85546875" style="58" customWidth="1"/>
    <col min="8" max="8" width="22.5703125" style="21" customWidth="1"/>
    <col min="9" max="253" width="9.140625" style="21"/>
    <col min="254" max="254" width="3.28515625" style="21" customWidth="1"/>
    <col min="255" max="255" width="24.140625" style="21" customWidth="1"/>
    <col min="256" max="256" width="9.42578125" style="21" customWidth="1"/>
    <col min="257" max="257" width="14.140625" style="21" customWidth="1"/>
    <col min="258" max="258" width="18.5703125" style="21" customWidth="1"/>
    <col min="259" max="259" width="19.7109375" style="21" customWidth="1"/>
    <col min="260" max="260" width="15.85546875" style="21" customWidth="1"/>
    <col min="261" max="261" width="8.42578125" style="21" customWidth="1"/>
    <col min="262" max="263" width="9.140625" style="21"/>
    <col min="264" max="264" width="22.5703125" style="21" customWidth="1"/>
    <col min="265" max="509" width="9.140625" style="21"/>
    <col min="510" max="510" width="3.28515625" style="21" customWidth="1"/>
    <col min="511" max="511" width="24.140625" style="21" customWidth="1"/>
    <col min="512" max="512" width="9.42578125" style="21" customWidth="1"/>
    <col min="513" max="513" width="14.140625" style="21" customWidth="1"/>
    <col min="514" max="514" width="18.5703125" style="21" customWidth="1"/>
    <col min="515" max="515" width="19.7109375" style="21" customWidth="1"/>
    <col min="516" max="516" width="15.85546875" style="21" customWidth="1"/>
    <col min="517" max="517" width="8.42578125" style="21" customWidth="1"/>
    <col min="518" max="519" width="9.140625" style="21"/>
    <col min="520" max="520" width="22.5703125" style="21" customWidth="1"/>
    <col min="521" max="765" width="9.140625" style="21"/>
    <col min="766" max="766" width="3.28515625" style="21" customWidth="1"/>
    <col min="767" max="767" width="24.140625" style="21" customWidth="1"/>
    <col min="768" max="768" width="9.42578125" style="21" customWidth="1"/>
    <col min="769" max="769" width="14.140625" style="21" customWidth="1"/>
    <col min="770" max="770" width="18.5703125" style="21" customWidth="1"/>
    <col min="771" max="771" width="19.7109375" style="21" customWidth="1"/>
    <col min="772" max="772" width="15.85546875" style="21" customWidth="1"/>
    <col min="773" max="773" width="8.42578125" style="21" customWidth="1"/>
    <col min="774" max="775" width="9.140625" style="21"/>
    <col min="776" max="776" width="22.5703125" style="21" customWidth="1"/>
    <col min="777" max="1021" width="9.140625" style="21"/>
    <col min="1022" max="1022" width="3.28515625" style="21" customWidth="1"/>
    <col min="1023" max="1023" width="24.140625" style="21" customWidth="1"/>
    <col min="1024" max="1024" width="9.42578125" style="21" customWidth="1"/>
    <col min="1025" max="1025" width="14.140625" style="21" customWidth="1"/>
    <col min="1026" max="1026" width="18.5703125" style="21" customWidth="1"/>
    <col min="1027" max="1027" width="19.7109375" style="21" customWidth="1"/>
    <col min="1028" max="1028" width="15.85546875" style="21" customWidth="1"/>
    <col min="1029" max="1029" width="8.42578125" style="21" customWidth="1"/>
    <col min="1030" max="1031" width="9.140625" style="21"/>
    <col min="1032" max="1032" width="22.5703125" style="21" customWidth="1"/>
    <col min="1033" max="1277" width="9.140625" style="21"/>
    <col min="1278" max="1278" width="3.28515625" style="21" customWidth="1"/>
    <col min="1279" max="1279" width="24.140625" style="21" customWidth="1"/>
    <col min="1280" max="1280" width="9.42578125" style="21" customWidth="1"/>
    <col min="1281" max="1281" width="14.140625" style="21" customWidth="1"/>
    <col min="1282" max="1282" width="18.5703125" style="21" customWidth="1"/>
    <col min="1283" max="1283" width="19.7109375" style="21" customWidth="1"/>
    <col min="1284" max="1284" width="15.85546875" style="21" customWidth="1"/>
    <col min="1285" max="1285" width="8.42578125" style="21" customWidth="1"/>
    <col min="1286" max="1287" width="9.140625" style="21"/>
    <col min="1288" max="1288" width="22.5703125" style="21" customWidth="1"/>
    <col min="1289" max="1533" width="9.140625" style="21"/>
    <col min="1534" max="1534" width="3.28515625" style="21" customWidth="1"/>
    <col min="1535" max="1535" width="24.140625" style="21" customWidth="1"/>
    <col min="1536" max="1536" width="9.42578125" style="21" customWidth="1"/>
    <col min="1537" max="1537" width="14.140625" style="21" customWidth="1"/>
    <col min="1538" max="1538" width="18.5703125" style="21" customWidth="1"/>
    <col min="1539" max="1539" width="19.7109375" style="21" customWidth="1"/>
    <col min="1540" max="1540" width="15.85546875" style="21" customWidth="1"/>
    <col min="1541" max="1541" width="8.42578125" style="21" customWidth="1"/>
    <col min="1542" max="1543" width="9.140625" style="21"/>
    <col min="1544" max="1544" width="22.5703125" style="21" customWidth="1"/>
    <col min="1545" max="1789" width="9.140625" style="21"/>
    <col min="1790" max="1790" width="3.28515625" style="21" customWidth="1"/>
    <col min="1791" max="1791" width="24.140625" style="21" customWidth="1"/>
    <col min="1792" max="1792" width="9.42578125" style="21" customWidth="1"/>
    <col min="1793" max="1793" width="14.140625" style="21" customWidth="1"/>
    <col min="1794" max="1794" width="18.5703125" style="21" customWidth="1"/>
    <col min="1795" max="1795" width="19.7109375" style="21" customWidth="1"/>
    <col min="1796" max="1796" width="15.85546875" style="21" customWidth="1"/>
    <col min="1797" max="1797" width="8.42578125" style="21" customWidth="1"/>
    <col min="1798" max="1799" width="9.140625" style="21"/>
    <col min="1800" max="1800" width="22.5703125" style="21" customWidth="1"/>
    <col min="1801" max="2045" width="9.140625" style="21"/>
    <col min="2046" max="2046" width="3.28515625" style="21" customWidth="1"/>
    <col min="2047" max="2047" width="24.140625" style="21" customWidth="1"/>
    <col min="2048" max="2048" width="9.42578125" style="21" customWidth="1"/>
    <col min="2049" max="2049" width="14.140625" style="21" customWidth="1"/>
    <col min="2050" max="2050" width="18.5703125" style="21" customWidth="1"/>
    <col min="2051" max="2051" width="19.7109375" style="21" customWidth="1"/>
    <col min="2052" max="2052" width="15.85546875" style="21" customWidth="1"/>
    <col min="2053" max="2053" width="8.42578125" style="21" customWidth="1"/>
    <col min="2054" max="2055" width="9.140625" style="21"/>
    <col min="2056" max="2056" width="22.5703125" style="21" customWidth="1"/>
    <col min="2057" max="2301" width="9.140625" style="21"/>
    <col min="2302" max="2302" width="3.28515625" style="21" customWidth="1"/>
    <col min="2303" max="2303" width="24.140625" style="21" customWidth="1"/>
    <col min="2304" max="2304" width="9.42578125" style="21" customWidth="1"/>
    <col min="2305" max="2305" width="14.140625" style="21" customWidth="1"/>
    <col min="2306" max="2306" width="18.5703125" style="21" customWidth="1"/>
    <col min="2307" max="2307" width="19.7109375" style="21" customWidth="1"/>
    <col min="2308" max="2308" width="15.85546875" style="21" customWidth="1"/>
    <col min="2309" max="2309" width="8.42578125" style="21" customWidth="1"/>
    <col min="2310" max="2311" width="9.140625" style="21"/>
    <col min="2312" max="2312" width="22.5703125" style="21" customWidth="1"/>
    <col min="2313" max="2557" width="9.140625" style="21"/>
    <col min="2558" max="2558" width="3.28515625" style="21" customWidth="1"/>
    <col min="2559" max="2559" width="24.140625" style="21" customWidth="1"/>
    <col min="2560" max="2560" width="9.42578125" style="21" customWidth="1"/>
    <col min="2561" max="2561" width="14.140625" style="21" customWidth="1"/>
    <col min="2562" max="2562" width="18.5703125" style="21" customWidth="1"/>
    <col min="2563" max="2563" width="19.7109375" style="21" customWidth="1"/>
    <col min="2564" max="2564" width="15.85546875" style="21" customWidth="1"/>
    <col min="2565" max="2565" width="8.42578125" style="21" customWidth="1"/>
    <col min="2566" max="2567" width="9.140625" style="21"/>
    <col min="2568" max="2568" width="22.5703125" style="21" customWidth="1"/>
    <col min="2569" max="2813" width="9.140625" style="21"/>
    <col min="2814" max="2814" width="3.28515625" style="21" customWidth="1"/>
    <col min="2815" max="2815" width="24.140625" style="21" customWidth="1"/>
    <col min="2816" max="2816" width="9.42578125" style="21" customWidth="1"/>
    <col min="2817" max="2817" width="14.140625" style="21" customWidth="1"/>
    <col min="2818" max="2818" width="18.5703125" style="21" customWidth="1"/>
    <col min="2819" max="2819" width="19.7109375" style="21" customWidth="1"/>
    <col min="2820" max="2820" width="15.85546875" style="21" customWidth="1"/>
    <col min="2821" max="2821" width="8.42578125" style="21" customWidth="1"/>
    <col min="2822" max="2823" width="9.140625" style="21"/>
    <col min="2824" max="2824" width="22.5703125" style="21" customWidth="1"/>
    <col min="2825" max="3069" width="9.140625" style="21"/>
    <col min="3070" max="3070" width="3.28515625" style="21" customWidth="1"/>
    <col min="3071" max="3071" width="24.140625" style="21" customWidth="1"/>
    <col min="3072" max="3072" width="9.42578125" style="21" customWidth="1"/>
    <col min="3073" max="3073" width="14.140625" style="21" customWidth="1"/>
    <col min="3074" max="3074" width="18.5703125" style="21" customWidth="1"/>
    <col min="3075" max="3075" width="19.7109375" style="21" customWidth="1"/>
    <col min="3076" max="3076" width="15.85546875" style="21" customWidth="1"/>
    <col min="3077" max="3077" width="8.42578125" style="21" customWidth="1"/>
    <col min="3078" max="3079" width="9.140625" style="21"/>
    <col min="3080" max="3080" width="22.5703125" style="21" customWidth="1"/>
    <col min="3081" max="3325" width="9.140625" style="21"/>
    <col min="3326" max="3326" width="3.28515625" style="21" customWidth="1"/>
    <col min="3327" max="3327" width="24.140625" style="21" customWidth="1"/>
    <col min="3328" max="3328" width="9.42578125" style="21" customWidth="1"/>
    <col min="3329" max="3329" width="14.140625" style="21" customWidth="1"/>
    <col min="3330" max="3330" width="18.5703125" style="21" customWidth="1"/>
    <col min="3331" max="3331" width="19.7109375" style="21" customWidth="1"/>
    <col min="3332" max="3332" width="15.85546875" style="21" customWidth="1"/>
    <col min="3333" max="3333" width="8.42578125" style="21" customWidth="1"/>
    <col min="3334" max="3335" width="9.140625" style="21"/>
    <col min="3336" max="3336" width="22.5703125" style="21" customWidth="1"/>
    <col min="3337" max="3581" width="9.140625" style="21"/>
    <col min="3582" max="3582" width="3.28515625" style="21" customWidth="1"/>
    <col min="3583" max="3583" width="24.140625" style="21" customWidth="1"/>
    <col min="3584" max="3584" width="9.42578125" style="21" customWidth="1"/>
    <col min="3585" max="3585" width="14.140625" style="21" customWidth="1"/>
    <col min="3586" max="3586" width="18.5703125" style="21" customWidth="1"/>
    <col min="3587" max="3587" width="19.7109375" style="21" customWidth="1"/>
    <col min="3588" max="3588" width="15.85546875" style="21" customWidth="1"/>
    <col min="3589" max="3589" width="8.42578125" style="21" customWidth="1"/>
    <col min="3590" max="3591" width="9.140625" style="21"/>
    <col min="3592" max="3592" width="22.5703125" style="21" customWidth="1"/>
    <col min="3593" max="3837" width="9.140625" style="21"/>
    <col min="3838" max="3838" width="3.28515625" style="21" customWidth="1"/>
    <col min="3839" max="3839" width="24.140625" style="21" customWidth="1"/>
    <col min="3840" max="3840" width="9.42578125" style="21" customWidth="1"/>
    <col min="3841" max="3841" width="14.140625" style="21" customWidth="1"/>
    <col min="3842" max="3842" width="18.5703125" style="21" customWidth="1"/>
    <col min="3843" max="3843" width="19.7109375" style="21" customWidth="1"/>
    <col min="3844" max="3844" width="15.85546875" style="21" customWidth="1"/>
    <col min="3845" max="3845" width="8.42578125" style="21" customWidth="1"/>
    <col min="3846" max="3847" width="9.140625" style="21"/>
    <col min="3848" max="3848" width="22.5703125" style="21" customWidth="1"/>
    <col min="3849" max="4093" width="9.140625" style="21"/>
    <col min="4094" max="4094" width="3.28515625" style="21" customWidth="1"/>
    <col min="4095" max="4095" width="24.140625" style="21" customWidth="1"/>
    <col min="4096" max="4096" width="9.42578125" style="21" customWidth="1"/>
    <col min="4097" max="4097" width="14.140625" style="21" customWidth="1"/>
    <col min="4098" max="4098" width="18.5703125" style="21" customWidth="1"/>
    <col min="4099" max="4099" width="19.7109375" style="21" customWidth="1"/>
    <col min="4100" max="4100" width="15.85546875" style="21" customWidth="1"/>
    <col min="4101" max="4101" width="8.42578125" style="21" customWidth="1"/>
    <col min="4102" max="4103" width="9.140625" style="21"/>
    <col min="4104" max="4104" width="22.5703125" style="21" customWidth="1"/>
    <col min="4105" max="4349" width="9.140625" style="21"/>
    <col min="4350" max="4350" width="3.28515625" style="21" customWidth="1"/>
    <col min="4351" max="4351" width="24.140625" style="21" customWidth="1"/>
    <col min="4352" max="4352" width="9.42578125" style="21" customWidth="1"/>
    <col min="4353" max="4353" width="14.140625" style="21" customWidth="1"/>
    <col min="4354" max="4354" width="18.5703125" style="21" customWidth="1"/>
    <col min="4355" max="4355" width="19.7109375" style="21" customWidth="1"/>
    <col min="4356" max="4356" width="15.85546875" style="21" customWidth="1"/>
    <col min="4357" max="4357" width="8.42578125" style="21" customWidth="1"/>
    <col min="4358" max="4359" width="9.140625" style="21"/>
    <col min="4360" max="4360" width="22.5703125" style="21" customWidth="1"/>
    <col min="4361" max="4605" width="9.140625" style="21"/>
    <col min="4606" max="4606" width="3.28515625" style="21" customWidth="1"/>
    <col min="4607" max="4607" width="24.140625" style="21" customWidth="1"/>
    <col min="4608" max="4608" width="9.42578125" style="21" customWidth="1"/>
    <col min="4609" max="4609" width="14.140625" style="21" customWidth="1"/>
    <col min="4610" max="4610" width="18.5703125" style="21" customWidth="1"/>
    <col min="4611" max="4611" width="19.7109375" style="21" customWidth="1"/>
    <col min="4612" max="4612" width="15.85546875" style="21" customWidth="1"/>
    <col min="4613" max="4613" width="8.42578125" style="21" customWidth="1"/>
    <col min="4614" max="4615" width="9.140625" style="21"/>
    <col min="4616" max="4616" width="22.5703125" style="21" customWidth="1"/>
    <col min="4617" max="4861" width="9.140625" style="21"/>
    <col min="4862" max="4862" width="3.28515625" style="21" customWidth="1"/>
    <col min="4863" max="4863" width="24.140625" style="21" customWidth="1"/>
    <col min="4864" max="4864" width="9.42578125" style="21" customWidth="1"/>
    <col min="4865" max="4865" width="14.140625" style="21" customWidth="1"/>
    <col min="4866" max="4866" width="18.5703125" style="21" customWidth="1"/>
    <col min="4867" max="4867" width="19.7109375" style="21" customWidth="1"/>
    <col min="4868" max="4868" width="15.85546875" style="21" customWidth="1"/>
    <col min="4869" max="4869" width="8.42578125" style="21" customWidth="1"/>
    <col min="4870" max="4871" width="9.140625" style="21"/>
    <col min="4872" max="4872" width="22.5703125" style="21" customWidth="1"/>
    <col min="4873" max="5117" width="9.140625" style="21"/>
    <col min="5118" max="5118" width="3.28515625" style="21" customWidth="1"/>
    <col min="5119" max="5119" width="24.140625" style="21" customWidth="1"/>
    <col min="5120" max="5120" width="9.42578125" style="21" customWidth="1"/>
    <col min="5121" max="5121" width="14.140625" style="21" customWidth="1"/>
    <col min="5122" max="5122" width="18.5703125" style="21" customWidth="1"/>
    <col min="5123" max="5123" width="19.7109375" style="21" customWidth="1"/>
    <col min="5124" max="5124" width="15.85546875" style="21" customWidth="1"/>
    <col min="5125" max="5125" width="8.42578125" style="21" customWidth="1"/>
    <col min="5126" max="5127" width="9.140625" style="21"/>
    <col min="5128" max="5128" width="22.5703125" style="21" customWidth="1"/>
    <col min="5129" max="5373" width="9.140625" style="21"/>
    <col min="5374" max="5374" width="3.28515625" style="21" customWidth="1"/>
    <col min="5375" max="5375" width="24.140625" style="21" customWidth="1"/>
    <col min="5376" max="5376" width="9.42578125" style="21" customWidth="1"/>
    <col min="5377" max="5377" width="14.140625" style="21" customWidth="1"/>
    <col min="5378" max="5378" width="18.5703125" style="21" customWidth="1"/>
    <col min="5379" max="5379" width="19.7109375" style="21" customWidth="1"/>
    <col min="5380" max="5380" width="15.85546875" style="21" customWidth="1"/>
    <col min="5381" max="5381" width="8.42578125" style="21" customWidth="1"/>
    <col min="5382" max="5383" width="9.140625" style="21"/>
    <col min="5384" max="5384" width="22.5703125" style="21" customWidth="1"/>
    <col min="5385" max="5629" width="9.140625" style="21"/>
    <col min="5630" max="5630" width="3.28515625" style="21" customWidth="1"/>
    <col min="5631" max="5631" width="24.140625" style="21" customWidth="1"/>
    <col min="5632" max="5632" width="9.42578125" style="21" customWidth="1"/>
    <col min="5633" max="5633" width="14.140625" style="21" customWidth="1"/>
    <col min="5634" max="5634" width="18.5703125" style="21" customWidth="1"/>
    <col min="5635" max="5635" width="19.7109375" style="21" customWidth="1"/>
    <col min="5636" max="5636" width="15.85546875" style="21" customWidth="1"/>
    <col min="5637" max="5637" width="8.42578125" style="21" customWidth="1"/>
    <col min="5638" max="5639" width="9.140625" style="21"/>
    <col min="5640" max="5640" width="22.5703125" style="21" customWidth="1"/>
    <col min="5641" max="5885" width="9.140625" style="21"/>
    <col min="5886" max="5886" width="3.28515625" style="21" customWidth="1"/>
    <col min="5887" max="5887" width="24.140625" style="21" customWidth="1"/>
    <col min="5888" max="5888" width="9.42578125" style="21" customWidth="1"/>
    <col min="5889" max="5889" width="14.140625" style="21" customWidth="1"/>
    <col min="5890" max="5890" width="18.5703125" style="21" customWidth="1"/>
    <col min="5891" max="5891" width="19.7109375" style="21" customWidth="1"/>
    <col min="5892" max="5892" width="15.85546875" style="21" customWidth="1"/>
    <col min="5893" max="5893" width="8.42578125" style="21" customWidth="1"/>
    <col min="5894" max="5895" width="9.140625" style="21"/>
    <col min="5896" max="5896" width="22.5703125" style="21" customWidth="1"/>
    <col min="5897" max="6141" width="9.140625" style="21"/>
    <col min="6142" max="6142" width="3.28515625" style="21" customWidth="1"/>
    <col min="6143" max="6143" width="24.140625" style="21" customWidth="1"/>
    <col min="6144" max="6144" width="9.42578125" style="21" customWidth="1"/>
    <col min="6145" max="6145" width="14.140625" style="21" customWidth="1"/>
    <col min="6146" max="6146" width="18.5703125" style="21" customWidth="1"/>
    <col min="6147" max="6147" width="19.7109375" style="21" customWidth="1"/>
    <col min="6148" max="6148" width="15.85546875" style="21" customWidth="1"/>
    <col min="6149" max="6149" width="8.42578125" style="21" customWidth="1"/>
    <col min="6150" max="6151" width="9.140625" style="21"/>
    <col min="6152" max="6152" width="22.5703125" style="21" customWidth="1"/>
    <col min="6153" max="6397" width="9.140625" style="21"/>
    <col min="6398" max="6398" width="3.28515625" style="21" customWidth="1"/>
    <col min="6399" max="6399" width="24.140625" style="21" customWidth="1"/>
    <col min="6400" max="6400" width="9.42578125" style="21" customWidth="1"/>
    <col min="6401" max="6401" width="14.140625" style="21" customWidth="1"/>
    <col min="6402" max="6402" width="18.5703125" style="21" customWidth="1"/>
    <col min="6403" max="6403" width="19.7109375" style="21" customWidth="1"/>
    <col min="6404" max="6404" width="15.85546875" style="21" customWidth="1"/>
    <col min="6405" max="6405" width="8.42578125" style="21" customWidth="1"/>
    <col min="6406" max="6407" width="9.140625" style="21"/>
    <col min="6408" max="6408" width="22.5703125" style="21" customWidth="1"/>
    <col min="6409" max="6653" width="9.140625" style="21"/>
    <col min="6654" max="6654" width="3.28515625" style="21" customWidth="1"/>
    <col min="6655" max="6655" width="24.140625" style="21" customWidth="1"/>
    <col min="6656" max="6656" width="9.42578125" style="21" customWidth="1"/>
    <col min="6657" max="6657" width="14.140625" style="21" customWidth="1"/>
    <col min="6658" max="6658" width="18.5703125" style="21" customWidth="1"/>
    <col min="6659" max="6659" width="19.7109375" style="21" customWidth="1"/>
    <col min="6660" max="6660" width="15.85546875" style="21" customWidth="1"/>
    <col min="6661" max="6661" width="8.42578125" style="21" customWidth="1"/>
    <col min="6662" max="6663" width="9.140625" style="21"/>
    <col min="6664" max="6664" width="22.5703125" style="21" customWidth="1"/>
    <col min="6665" max="6909" width="9.140625" style="21"/>
    <col min="6910" max="6910" width="3.28515625" style="21" customWidth="1"/>
    <col min="6911" max="6911" width="24.140625" style="21" customWidth="1"/>
    <col min="6912" max="6912" width="9.42578125" style="21" customWidth="1"/>
    <col min="6913" max="6913" width="14.140625" style="21" customWidth="1"/>
    <col min="6914" max="6914" width="18.5703125" style="21" customWidth="1"/>
    <col min="6915" max="6915" width="19.7109375" style="21" customWidth="1"/>
    <col min="6916" max="6916" width="15.85546875" style="21" customWidth="1"/>
    <col min="6917" max="6917" width="8.42578125" style="21" customWidth="1"/>
    <col min="6918" max="6919" width="9.140625" style="21"/>
    <col min="6920" max="6920" width="22.5703125" style="21" customWidth="1"/>
    <col min="6921" max="7165" width="9.140625" style="21"/>
    <col min="7166" max="7166" width="3.28515625" style="21" customWidth="1"/>
    <col min="7167" max="7167" width="24.140625" style="21" customWidth="1"/>
    <col min="7168" max="7168" width="9.42578125" style="21" customWidth="1"/>
    <col min="7169" max="7169" width="14.140625" style="21" customWidth="1"/>
    <col min="7170" max="7170" width="18.5703125" style="21" customWidth="1"/>
    <col min="7171" max="7171" width="19.7109375" style="21" customWidth="1"/>
    <col min="7172" max="7172" width="15.85546875" style="21" customWidth="1"/>
    <col min="7173" max="7173" width="8.42578125" style="21" customWidth="1"/>
    <col min="7174" max="7175" width="9.140625" style="21"/>
    <col min="7176" max="7176" width="22.5703125" style="21" customWidth="1"/>
    <col min="7177" max="7421" width="9.140625" style="21"/>
    <col min="7422" max="7422" width="3.28515625" style="21" customWidth="1"/>
    <col min="7423" max="7423" width="24.140625" style="21" customWidth="1"/>
    <col min="7424" max="7424" width="9.42578125" style="21" customWidth="1"/>
    <col min="7425" max="7425" width="14.140625" style="21" customWidth="1"/>
    <col min="7426" max="7426" width="18.5703125" style="21" customWidth="1"/>
    <col min="7427" max="7427" width="19.7109375" style="21" customWidth="1"/>
    <col min="7428" max="7428" width="15.85546875" style="21" customWidth="1"/>
    <col min="7429" max="7429" width="8.42578125" style="21" customWidth="1"/>
    <col min="7430" max="7431" width="9.140625" style="21"/>
    <col min="7432" max="7432" width="22.5703125" style="21" customWidth="1"/>
    <col min="7433" max="7677" width="9.140625" style="21"/>
    <col min="7678" max="7678" width="3.28515625" style="21" customWidth="1"/>
    <col min="7679" max="7679" width="24.140625" style="21" customWidth="1"/>
    <col min="7680" max="7680" width="9.42578125" style="21" customWidth="1"/>
    <col min="7681" max="7681" width="14.140625" style="21" customWidth="1"/>
    <col min="7682" max="7682" width="18.5703125" style="21" customWidth="1"/>
    <col min="7683" max="7683" width="19.7109375" style="21" customWidth="1"/>
    <col min="7684" max="7684" width="15.85546875" style="21" customWidth="1"/>
    <col min="7685" max="7685" width="8.42578125" style="21" customWidth="1"/>
    <col min="7686" max="7687" width="9.140625" style="21"/>
    <col min="7688" max="7688" width="22.5703125" style="21" customWidth="1"/>
    <col min="7689" max="7933" width="9.140625" style="21"/>
    <col min="7934" max="7934" width="3.28515625" style="21" customWidth="1"/>
    <col min="7935" max="7935" width="24.140625" style="21" customWidth="1"/>
    <col min="7936" max="7936" width="9.42578125" style="21" customWidth="1"/>
    <col min="7937" max="7937" width="14.140625" style="21" customWidth="1"/>
    <col min="7938" max="7938" width="18.5703125" style="21" customWidth="1"/>
    <col min="7939" max="7939" width="19.7109375" style="21" customWidth="1"/>
    <col min="7940" max="7940" width="15.85546875" style="21" customWidth="1"/>
    <col min="7941" max="7941" width="8.42578125" style="21" customWidth="1"/>
    <col min="7942" max="7943" width="9.140625" style="21"/>
    <col min="7944" max="7944" width="22.5703125" style="21" customWidth="1"/>
    <col min="7945" max="8189" width="9.140625" style="21"/>
    <col min="8190" max="8190" width="3.28515625" style="21" customWidth="1"/>
    <col min="8191" max="8191" width="24.140625" style="21" customWidth="1"/>
    <col min="8192" max="8192" width="9.42578125" style="21" customWidth="1"/>
    <col min="8193" max="8193" width="14.140625" style="21" customWidth="1"/>
    <col min="8194" max="8194" width="18.5703125" style="21" customWidth="1"/>
    <col min="8195" max="8195" width="19.7109375" style="21" customWidth="1"/>
    <col min="8196" max="8196" width="15.85546875" style="21" customWidth="1"/>
    <col min="8197" max="8197" width="8.42578125" style="21" customWidth="1"/>
    <col min="8198" max="8199" width="9.140625" style="21"/>
    <col min="8200" max="8200" width="22.5703125" style="21" customWidth="1"/>
    <col min="8201" max="8445" width="9.140625" style="21"/>
    <col min="8446" max="8446" width="3.28515625" style="21" customWidth="1"/>
    <col min="8447" max="8447" width="24.140625" style="21" customWidth="1"/>
    <col min="8448" max="8448" width="9.42578125" style="21" customWidth="1"/>
    <col min="8449" max="8449" width="14.140625" style="21" customWidth="1"/>
    <col min="8450" max="8450" width="18.5703125" style="21" customWidth="1"/>
    <col min="8451" max="8451" width="19.7109375" style="21" customWidth="1"/>
    <col min="8452" max="8452" width="15.85546875" style="21" customWidth="1"/>
    <col min="8453" max="8453" width="8.42578125" style="21" customWidth="1"/>
    <col min="8454" max="8455" width="9.140625" style="21"/>
    <col min="8456" max="8456" width="22.5703125" style="21" customWidth="1"/>
    <col min="8457" max="8701" width="9.140625" style="21"/>
    <col min="8702" max="8702" width="3.28515625" style="21" customWidth="1"/>
    <col min="8703" max="8703" width="24.140625" style="21" customWidth="1"/>
    <col min="8704" max="8704" width="9.42578125" style="21" customWidth="1"/>
    <col min="8705" max="8705" width="14.140625" style="21" customWidth="1"/>
    <col min="8706" max="8706" width="18.5703125" style="21" customWidth="1"/>
    <col min="8707" max="8707" width="19.7109375" style="21" customWidth="1"/>
    <col min="8708" max="8708" width="15.85546875" style="21" customWidth="1"/>
    <col min="8709" max="8709" width="8.42578125" style="21" customWidth="1"/>
    <col min="8710" max="8711" width="9.140625" style="21"/>
    <col min="8712" max="8712" width="22.5703125" style="21" customWidth="1"/>
    <col min="8713" max="8957" width="9.140625" style="21"/>
    <col min="8958" max="8958" width="3.28515625" style="21" customWidth="1"/>
    <col min="8959" max="8959" width="24.140625" style="21" customWidth="1"/>
    <col min="8960" max="8960" width="9.42578125" style="21" customWidth="1"/>
    <col min="8961" max="8961" width="14.140625" style="21" customWidth="1"/>
    <col min="8962" max="8962" width="18.5703125" style="21" customWidth="1"/>
    <col min="8963" max="8963" width="19.7109375" style="21" customWidth="1"/>
    <col min="8964" max="8964" width="15.85546875" style="21" customWidth="1"/>
    <col min="8965" max="8965" width="8.42578125" style="21" customWidth="1"/>
    <col min="8966" max="8967" width="9.140625" style="21"/>
    <col min="8968" max="8968" width="22.5703125" style="21" customWidth="1"/>
    <col min="8969" max="9213" width="9.140625" style="21"/>
    <col min="9214" max="9214" width="3.28515625" style="21" customWidth="1"/>
    <col min="9215" max="9215" width="24.140625" style="21" customWidth="1"/>
    <col min="9216" max="9216" width="9.42578125" style="21" customWidth="1"/>
    <col min="9217" max="9217" width="14.140625" style="21" customWidth="1"/>
    <col min="9218" max="9218" width="18.5703125" style="21" customWidth="1"/>
    <col min="9219" max="9219" width="19.7109375" style="21" customWidth="1"/>
    <col min="9220" max="9220" width="15.85546875" style="21" customWidth="1"/>
    <col min="9221" max="9221" width="8.42578125" style="21" customWidth="1"/>
    <col min="9222" max="9223" width="9.140625" style="21"/>
    <col min="9224" max="9224" width="22.5703125" style="21" customWidth="1"/>
    <col min="9225" max="9469" width="9.140625" style="21"/>
    <col min="9470" max="9470" width="3.28515625" style="21" customWidth="1"/>
    <col min="9471" max="9471" width="24.140625" style="21" customWidth="1"/>
    <col min="9472" max="9472" width="9.42578125" style="21" customWidth="1"/>
    <col min="9473" max="9473" width="14.140625" style="21" customWidth="1"/>
    <col min="9474" max="9474" width="18.5703125" style="21" customWidth="1"/>
    <col min="9475" max="9475" width="19.7109375" style="21" customWidth="1"/>
    <col min="9476" max="9476" width="15.85546875" style="21" customWidth="1"/>
    <col min="9477" max="9477" width="8.42578125" style="21" customWidth="1"/>
    <col min="9478" max="9479" width="9.140625" style="21"/>
    <col min="9480" max="9480" width="22.5703125" style="21" customWidth="1"/>
    <col min="9481" max="9725" width="9.140625" style="21"/>
    <col min="9726" max="9726" width="3.28515625" style="21" customWidth="1"/>
    <col min="9727" max="9727" width="24.140625" style="21" customWidth="1"/>
    <col min="9728" max="9728" width="9.42578125" style="21" customWidth="1"/>
    <col min="9729" max="9729" width="14.140625" style="21" customWidth="1"/>
    <col min="9730" max="9730" width="18.5703125" style="21" customWidth="1"/>
    <col min="9731" max="9731" width="19.7109375" style="21" customWidth="1"/>
    <col min="9732" max="9732" width="15.85546875" style="21" customWidth="1"/>
    <col min="9733" max="9733" width="8.42578125" style="21" customWidth="1"/>
    <col min="9734" max="9735" width="9.140625" style="21"/>
    <col min="9736" max="9736" width="22.5703125" style="21" customWidth="1"/>
    <col min="9737" max="9981" width="9.140625" style="21"/>
    <col min="9982" max="9982" width="3.28515625" style="21" customWidth="1"/>
    <col min="9983" max="9983" width="24.140625" style="21" customWidth="1"/>
    <col min="9984" max="9984" width="9.42578125" style="21" customWidth="1"/>
    <col min="9985" max="9985" width="14.140625" style="21" customWidth="1"/>
    <col min="9986" max="9986" width="18.5703125" style="21" customWidth="1"/>
    <col min="9987" max="9987" width="19.7109375" style="21" customWidth="1"/>
    <col min="9988" max="9988" width="15.85546875" style="21" customWidth="1"/>
    <col min="9989" max="9989" width="8.42578125" style="21" customWidth="1"/>
    <col min="9990" max="9991" width="9.140625" style="21"/>
    <col min="9992" max="9992" width="22.5703125" style="21" customWidth="1"/>
    <col min="9993" max="10237" width="9.140625" style="21"/>
    <col min="10238" max="10238" width="3.28515625" style="21" customWidth="1"/>
    <col min="10239" max="10239" width="24.140625" style="21" customWidth="1"/>
    <col min="10240" max="10240" width="9.42578125" style="21" customWidth="1"/>
    <col min="10241" max="10241" width="14.140625" style="21" customWidth="1"/>
    <col min="10242" max="10242" width="18.5703125" style="21" customWidth="1"/>
    <col min="10243" max="10243" width="19.7109375" style="21" customWidth="1"/>
    <col min="10244" max="10244" width="15.85546875" style="21" customWidth="1"/>
    <col min="10245" max="10245" width="8.42578125" style="21" customWidth="1"/>
    <col min="10246" max="10247" width="9.140625" style="21"/>
    <col min="10248" max="10248" width="22.5703125" style="21" customWidth="1"/>
    <col min="10249" max="10493" width="9.140625" style="21"/>
    <col min="10494" max="10494" width="3.28515625" style="21" customWidth="1"/>
    <col min="10495" max="10495" width="24.140625" style="21" customWidth="1"/>
    <col min="10496" max="10496" width="9.42578125" style="21" customWidth="1"/>
    <col min="10497" max="10497" width="14.140625" style="21" customWidth="1"/>
    <col min="10498" max="10498" width="18.5703125" style="21" customWidth="1"/>
    <col min="10499" max="10499" width="19.7109375" style="21" customWidth="1"/>
    <col min="10500" max="10500" width="15.85546875" style="21" customWidth="1"/>
    <col min="10501" max="10501" width="8.42578125" style="21" customWidth="1"/>
    <col min="10502" max="10503" width="9.140625" style="21"/>
    <col min="10504" max="10504" width="22.5703125" style="21" customWidth="1"/>
    <col min="10505" max="10749" width="9.140625" style="21"/>
    <col min="10750" max="10750" width="3.28515625" style="21" customWidth="1"/>
    <col min="10751" max="10751" width="24.140625" style="21" customWidth="1"/>
    <col min="10752" max="10752" width="9.42578125" style="21" customWidth="1"/>
    <col min="10753" max="10753" width="14.140625" style="21" customWidth="1"/>
    <col min="10754" max="10754" width="18.5703125" style="21" customWidth="1"/>
    <col min="10755" max="10755" width="19.7109375" style="21" customWidth="1"/>
    <col min="10756" max="10756" width="15.85546875" style="21" customWidth="1"/>
    <col min="10757" max="10757" width="8.42578125" style="21" customWidth="1"/>
    <col min="10758" max="10759" width="9.140625" style="21"/>
    <col min="10760" max="10760" width="22.5703125" style="21" customWidth="1"/>
    <col min="10761" max="11005" width="9.140625" style="21"/>
    <col min="11006" max="11006" width="3.28515625" style="21" customWidth="1"/>
    <col min="11007" max="11007" width="24.140625" style="21" customWidth="1"/>
    <col min="11008" max="11008" width="9.42578125" style="21" customWidth="1"/>
    <col min="11009" max="11009" width="14.140625" style="21" customWidth="1"/>
    <col min="11010" max="11010" width="18.5703125" style="21" customWidth="1"/>
    <col min="11011" max="11011" width="19.7109375" style="21" customWidth="1"/>
    <col min="11012" max="11012" width="15.85546875" style="21" customWidth="1"/>
    <col min="11013" max="11013" width="8.42578125" style="21" customWidth="1"/>
    <col min="11014" max="11015" width="9.140625" style="21"/>
    <col min="11016" max="11016" width="22.5703125" style="21" customWidth="1"/>
    <col min="11017" max="11261" width="9.140625" style="21"/>
    <col min="11262" max="11262" width="3.28515625" style="21" customWidth="1"/>
    <col min="11263" max="11263" width="24.140625" style="21" customWidth="1"/>
    <col min="11264" max="11264" width="9.42578125" style="21" customWidth="1"/>
    <col min="11265" max="11265" width="14.140625" style="21" customWidth="1"/>
    <col min="11266" max="11266" width="18.5703125" style="21" customWidth="1"/>
    <col min="11267" max="11267" width="19.7109375" style="21" customWidth="1"/>
    <col min="11268" max="11268" width="15.85546875" style="21" customWidth="1"/>
    <col min="11269" max="11269" width="8.42578125" style="21" customWidth="1"/>
    <col min="11270" max="11271" width="9.140625" style="21"/>
    <col min="11272" max="11272" width="22.5703125" style="21" customWidth="1"/>
    <col min="11273" max="11517" width="9.140625" style="21"/>
    <col min="11518" max="11518" width="3.28515625" style="21" customWidth="1"/>
    <col min="11519" max="11519" width="24.140625" style="21" customWidth="1"/>
    <col min="11520" max="11520" width="9.42578125" style="21" customWidth="1"/>
    <col min="11521" max="11521" width="14.140625" style="21" customWidth="1"/>
    <col min="11522" max="11522" width="18.5703125" style="21" customWidth="1"/>
    <col min="11523" max="11523" width="19.7109375" style="21" customWidth="1"/>
    <col min="11524" max="11524" width="15.85546875" style="21" customWidth="1"/>
    <col min="11525" max="11525" width="8.42578125" style="21" customWidth="1"/>
    <col min="11526" max="11527" width="9.140625" style="21"/>
    <col min="11528" max="11528" width="22.5703125" style="21" customWidth="1"/>
    <col min="11529" max="11773" width="9.140625" style="21"/>
    <col min="11774" max="11774" width="3.28515625" style="21" customWidth="1"/>
    <col min="11775" max="11775" width="24.140625" style="21" customWidth="1"/>
    <col min="11776" max="11776" width="9.42578125" style="21" customWidth="1"/>
    <col min="11777" max="11777" width="14.140625" style="21" customWidth="1"/>
    <col min="11778" max="11778" width="18.5703125" style="21" customWidth="1"/>
    <col min="11779" max="11779" width="19.7109375" style="21" customWidth="1"/>
    <col min="11780" max="11780" width="15.85546875" style="21" customWidth="1"/>
    <col min="11781" max="11781" width="8.42578125" style="21" customWidth="1"/>
    <col min="11782" max="11783" width="9.140625" style="21"/>
    <col min="11784" max="11784" width="22.5703125" style="21" customWidth="1"/>
    <col min="11785" max="12029" width="9.140625" style="21"/>
    <col min="12030" max="12030" width="3.28515625" style="21" customWidth="1"/>
    <col min="12031" max="12031" width="24.140625" style="21" customWidth="1"/>
    <col min="12032" max="12032" width="9.42578125" style="21" customWidth="1"/>
    <col min="12033" max="12033" width="14.140625" style="21" customWidth="1"/>
    <col min="12034" max="12034" width="18.5703125" style="21" customWidth="1"/>
    <col min="12035" max="12035" width="19.7109375" style="21" customWidth="1"/>
    <col min="12036" max="12036" width="15.85546875" style="21" customWidth="1"/>
    <col min="12037" max="12037" width="8.42578125" style="21" customWidth="1"/>
    <col min="12038" max="12039" width="9.140625" style="21"/>
    <col min="12040" max="12040" width="22.5703125" style="21" customWidth="1"/>
    <col min="12041" max="12285" width="9.140625" style="21"/>
    <col min="12286" max="12286" width="3.28515625" style="21" customWidth="1"/>
    <col min="12287" max="12287" width="24.140625" style="21" customWidth="1"/>
    <col min="12288" max="12288" width="9.42578125" style="21" customWidth="1"/>
    <col min="12289" max="12289" width="14.140625" style="21" customWidth="1"/>
    <col min="12290" max="12290" width="18.5703125" style="21" customWidth="1"/>
    <col min="12291" max="12291" width="19.7109375" style="21" customWidth="1"/>
    <col min="12292" max="12292" width="15.85546875" style="21" customWidth="1"/>
    <col min="12293" max="12293" width="8.42578125" style="21" customWidth="1"/>
    <col min="12294" max="12295" width="9.140625" style="21"/>
    <col min="12296" max="12296" width="22.5703125" style="21" customWidth="1"/>
    <col min="12297" max="12541" width="9.140625" style="21"/>
    <col min="12542" max="12542" width="3.28515625" style="21" customWidth="1"/>
    <col min="12543" max="12543" width="24.140625" style="21" customWidth="1"/>
    <col min="12544" max="12544" width="9.42578125" style="21" customWidth="1"/>
    <col min="12545" max="12545" width="14.140625" style="21" customWidth="1"/>
    <col min="12546" max="12546" width="18.5703125" style="21" customWidth="1"/>
    <col min="12547" max="12547" width="19.7109375" style="21" customWidth="1"/>
    <col min="12548" max="12548" width="15.85546875" style="21" customWidth="1"/>
    <col min="12549" max="12549" width="8.42578125" style="21" customWidth="1"/>
    <col min="12550" max="12551" width="9.140625" style="21"/>
    <col min="12552" max="12552" width="22.5703125" style="21" customWidth="1"/>
    <col min="12553" max="12797" width="9.140625" style="21"/>
    <col min="12798" max="12798" width="3.28515625" style="21" customWidth="1"/>
    <col min="12799" max="12799" width="24.140625" style="21" customWidth="1"/>
    <col min="12800" max="12800" width="9.42578125" style="21" customWidth="1"/>
    <col min="12801" max="12801" width="14.140625" style="21" customWidth="1"/>
    <col min="12802" max="12802" width="18.5703125" style="21" customWidth="1"/>
    <col min="12803" max="12803" width="19.7109375" style="21" customWidth="1"/>
    <col min="12804" max="12804" width="15.85546875" style="21" customWidth="1"/>
    <col min="12805" max="12805" width="8.42578125" style="21" customWidth="1"/>
    <col min="12806" max="12807" width="9.140625" style="21"/>
    <col min="12808" max="12808" width="22.5703125" style="21" customWidth="1"/>
    <col min="12809" max="13053" width="9.140625" style="21"/>
    <col min="13054" max="13054" width="3.28515625" style="21" customWidth="1"/>
    <col min="13055" max="13055" width="24.140625" style="21" customWidth="1"/>
    <col min="13056" max="13056" width="9.42578125" style="21" customWidth="1"/>
    <col min="13057" max="13057" width="14.140625" style="21" customWidth="1"/>
    <col min="13058" max="13058" width="18.5703125" style="21" customWidth="1"/>
    <col min="13059" max="13059" width="19.7109375" style="21" customWidth="1"/>
    <col min="13060" max="13060" width="15.85546875" style="21" customWidth="1"/>
    <col min="13061" max="13061" width="8.42578125" style="21" customWidth="1"/>
    <col min="13062" max="13063" width="9.140625" style="21"/>
    <col min="13064" max="13064" width="22.5703125" style="21" customWidth="1"/>
    <col min="13065" max="13309" width="9.140625" style="21"/>
    <col min="13310" max="13310" width="3.28515625" style="21" customWidth="1"/>
    <col min="13311" max="13311" width="24.140625" style="21" customWidth="1"/>
    <col min="13312" max="13312" width="9.42578125" style="21" customWidth="1"/>
    <col min="13313" max="13313" width="14.140625" style="21" customWidth="1"/>
    <col min="13314" max="13314" width="18.5703125" style="21" customWidth="1"/>
    <col min="13315" max="13315" width="19.7109375" style="21" customWidth="1"/>
    <col min="13316" max="13316" width="15.85546875" style="21" customWidth="1"/>
    <col min="13317" max="13317" width="8.42578125" style="21" customWidth="1"/>
    <col min="13318" max="13319" width="9.140625" style="21"/>
    <col min="13320" max="13320" width="22.5703125" style="21" customWidth="1"/>
    <col min="13321" max="13565" width="9.140625" style="21"/>
    <col min="13566" max="13566" width="3.28515625" style="21" customWidth="1"/>
    <col min="13567" max="13567" width="24.140625" style="21" customWidth="1"/>
    <col min="13568" max="13568" width="9.42578125" style="21" customWidth="1"/>
    <col min="13569" max="13569" width="14.140625" style="21" customWidth="1"/>
    <col min="13570" max="13570" width="18.5703125" style="21" customWidth="1"/>
    <col min="13571" max="13571" width="19.7109375" style="21" customWidth="1"/>
    <col min="13572" max="13572" width="15.85546875" style="21" customWidth="1"/>
    <col min="13573" max="13573" width="8.42578125" style="21" customWidth="1"/>
    <col min="13574" max="13575" width="9.140625" style="21"/>
    <col min="13576" max="13576" width="22.5703125" style="21" customWidth="1"/>
    <col min="13577" max="13821" width="9.140625" style="21"/>
    <col min="13822" max="13822" width="3.28515625" style="21" customWidth="1"/>
    <col min="13823" max="13823" width="24.140625" style="21" customWidth="1"/>
    <col min="13824" max="13824" width="9.42578125" style="21" customWidth="1"/>
    <col min="13825" max="13825" width="14.140625" style="21" customWidth="1"/>
    <col min="13826" max="13826" width="18.5703125" style="21" customWidth="1"/>
    <col min="13827" max="13827" width="19.7109375" style="21" customWidth="1"/>
    <col min="13828" max="13828" width="15.85546875" style="21" customWidth="1"/>
    <col min="13829" max="13829" width="8.42578125" style="21" customWidth="1"/>
    <col min="13830" max="13831" width="9.140625" style="21"/>
    <col min="13832" max="13832" width="22.5703125" style="21" customWidth="1"/>
    <col min="13833" max="14077" width="9.140625" style="21"/>
    <col min="14078" max="14078" width="3.28515625" style="21" customWidth="1"/>
    <col min="14079" max="14079" width="24.140625" style="21" customWidth="1"/>
    <col min="14080" max="14080" width="9.42578125" style="21" customWidth="1"/>
    <col min="14081" max="14081" width="14.140625" style="21" customWidth="1"/>
    <col min="14082" max="14082" width="18.5703125" style="21" customWidth="1"/>
    <col min="14083" max="14083" width="19.7109375" style="21" customWidth="1"/>
    <col min="14084" max="14084" width="15.85546875" style="21" customWidth="1"/>
    <col min="14085" max="14085" width="8.42578125" style="21" customWidth="1"/>
    <col min="14086" max="14087" width="9.140625" style="21"/>
    <col min="14088" max="14088" width="22.5703125" style="21" customWidth="1"/>
    <col min="14089" max="14333" width="9.140625" style="21"/>
    <col min="14334" max="14334" width="3.28515625" style="21" customWidth="1"/>
    <col min="14335" max="14335" width="24.140625" style="21" customWidth="1"/>
    <col min="14336" max="14336" width="9.42578125" style="21" customWidth="1"/>
    <col min="14337" max="14337" width="14.140625" style="21" customWidth="1"/>
    <col min="14338" max="14338" width="18.5703125" style="21" customWidth="1"/>
    <col min="14339" max="14339" width="19.7109375" style="21" customWidth="1"/>
    <col min="14340" max="14340" width="15.85546875" style="21" customWidth="1"/>
    <col min="14341" max="14341" width="8.42578125" style="21" customWidth="1"/>
    <col min="14342" max="14343" width="9.140625" style="21"/>
    <col min="14344" max="14344" width="22.5703125" style="21" customWidth="1"/>
    <col min="14345" max="14589" width="9.140625" style="21"/>
    <col min="14590" max="14590" width="3.28515625" style="21" customWidth="1"/>
    <col min="14591" max="14591" width="24.140625" style="21" customWidth="1"/>
    <col min="14592" max="14592" width="9.42578125" style="21" customWidth="1"/>
    <col min="14593" max="14593" width="14.140625" style="21" customWidth="1"/>
    <col min="14594" max="14594" width="18.5703125" style="21" customWidth="1"/>
    <col min="14595" max="14595" width="19.7109375" style="21" customWidth="1"/>
    <col min="14596" max="14596" width="15.85546875" style="21" customWidth="1"/>
    <col min="14597" max="14597" width="8.42578125" style="21" customWidth="1"/>
    <col min="14598" max="14599" width="9.140625" style="21"/>
    <col min="14600" max="14600" width="22.5703125" style="21" customWidth="1"/>
    <col min="14601" max="14845" width="9.140625" style="21"/>
    <col min="14846" max="14846" width="3.28515625" style="21" customWidth="1"/>
    <col min="14847" max="14847" width="24.140625" style="21" customWidth="1"/>
    <col min="14848" max="14848" width="9.42578125" style="21" customWidth="1"/>
    <col min="14849" max="14849" width="14.140625" style="21" customWidth="1"/>
    <col min="14850" max="14850" width="18.5703125" style="21" customWidth="1"/>
    <col min="14851" max="14851" width="19.7109375" style="21" customWidth="1"/>
    <col min="14852" max="14852" width="15.85546875" style="21" customWidth="1"/>
    <col min="14853" max="14853" width="8.42578125" style="21" customWidth="1"/>
    <col min="14854" max="14855" width="9.140625" style="21"/>
    <col min="14856" max="14856" width="22.5703125" style="21" customWidth="1"/>
    <col min="14857" max="15101" width="9.140625" style="21"/>
    <col min="15102" max="15102" width="3.28515625" style="21" customWidth="1"/>
    <col min="15103" max="15103" width="24.140625" style="21" customWidth="1"/>
    <col min="15104" max="15104" width="9.42578125" style="21" customWidth="1"/>
    <col min="15105" max="15105" width="14.140625" style="21" customWidth="1"/>
    <col min="15106" max="15106" width="18.5703125" style="21" customWidth="1"/>
    <col min="15107" max="15107" width="19.7109375" style="21" customWidth="1"/>
    <col min="15108" max="15108" width="15.85546875" style="21" customWidth="1"/>
    <col min="15109" max="15109" width="8.42578125" style="21" customWidth="1"/>
    <col min="15110" max="15111" width="9.140625" style="21"/>
    <col min="15112" max="15112" width="22.5703125" style="21" customWidth="1"/>
    <col min="15113" max="15357" width="9.140625" style="21"/>
    <col min="15358" max="15358" width="3.28515625" style="21" customWidth="1"/>
    <col min="15359" max="15359" width="24.140625" style="21" customWidth="1"/>
    <col min="15360" max="15360" width="9.42578125" style="21" customWidth="1"/>
    <col min="15361" max="15361" width="14.140625" style="21" customWidth="1"/>
    <col min="15362" max="15362" width="18.5703125" style="21" customWidth="1"/>
    <col min="15363" max="15363" width="19.7109375" style="21" customWidth="1"/>
    <col min="15364" max="15364" width="15.85546875" style="21" customWidth="1"/>
    <col min="15365" max="15365" width="8.42578125" style="21" customWidth="1"/>
    <col min="15366" max="15367" width="9.140625" style="21"/>
    <col min="15368" max="15368" width="22.5703125" style="21" customWidth="1"/>
    <col min="15369" max="15613" width="9.140625" style="21"/>
    <col min="15614" max="15614" width="3.28515625" style="21" customWidth="1"/>
    <col min="15615" max="15615" width="24.140625" style="21" customWidth="1"/>
    <col min="15616" max="15616" width="9.42578125" style="21" customWidth="1"/>
    <col min="15617" max="15617" width="14.140625" style="21" customWidth="1"/>
    <col min="15618" max="15618" width="18.5703125" style="21" customWidth="1"/>
    <col min="15619" max="15619" width="19.7109375" style="21" customWidth="1"/>
    <col min="15620" max="15620" width="15.85546875" style="21" customWidth="1"/>
    <col min="15621" max="15621" width="8.42578125" style="21" customWidth="1"/>
    <col min="15622" max="15623" width="9.140625" style="21"/>
    <col min="15624" max="15624" width="22.5703125" style="21" customWidth="1"/>
    <col min="15625" max="15869" width="9.140625" style="21"/>
    <col min="15870" max="15870" width="3.28515625" style="21" customWidth="1"/>
    <col min="15871" max="15871" width="24.140625" style="21" customWidth="1"/>
    <col min="15872" max="15872" width="9.42578125" style="21" customWidth="1"/>
    <col min="15873" max="15873" width="14.140625" style="21" customWidth="1"/>
    <col min="15874" max="15874" width="18.5703125" style="21" customWidth="1"/>
    <col min="15875" max="15875" width="19.7109375" style="21" customWidth="1"/>
    <col min="15876" max="15876" width="15.85546875" style="21" customWidth="1"/>
    <col min="15877" max="15877" width="8.42578125" style="21" customWidth="1"/>
    <col min="15878" max="15879" width="9.140625" style="21"/>
    <col min="15880" max="15880" width="22.5703125" style="21" customWidth="1"/>
    <col min="15881" max="16125" width="9.140625" style="21"/>
    <col min="16126" max="16126" width="3.28515625" style="21" customWidth="1"/>
    <col min="16127" max="16127" width="24.140625" style="21" customWidth="1"/>
    <col min="16128" max="16128" width="9.42578125" style="21" customWidth="1"/>
    <col min="16129" max="16129" width="14.140625" style="21" customWidth="1"/>
    <col min="16130" max="16130" width="18.5703125" style="21" customWidth="1"/>
    <col min="16131" max="16131" width="19.7109375" style="21" customWidth="1"/>
    <col min="16132" max="16132" width="15.85546875" style="21" customWidth="1"/>
    <col min="16133" max="16133" width="8.42578125" style="21" customWidth="1"/>
    <col min="16134" max="16135" width="9.140625" style="21"/>
    <col min="16136" max="16136" width="22.5703125" style="21" customWidth="1"/>
    <col min="16137" max="16384" width="9.140625" style="21"/>
  </cols>
  <sheetData>
    <row r="1" spans="1:16" s="39" customFormat="1">
      <c r="A1" s="61" t="s">
        <v>104</v>
      </c>
      <c r="B1" s="62"/>
      <c r="C1" s="62"/>
      <c r="D1" s="62"/>
      <c r="E1" s="62"/>
      <c r="F1" s="62"/>
      <c r="G1" s="62"/>
    </row>
    <row r="3" spans="1:16">
      <c r="A3" s="17"/>
      <c r="B3" s="18" t="s">
        <v>66</v>
      </c>
      <c r="C3" s="19" t="s">
        <v>67</v>
      </c>
      <c r="D3" s="19" t="s">
        <v>81</v>
      </c>
      <c r="E3" s="19" t="s">
        <v>68</v>
      </c>
      <c r="F3" s="19" t="s">
        <v>69</v>
      </c>
      <c r="G3" s="60"/>
    </row>
    <row r="4" spans="1:16">
      <c r="A4" s="17"/>
      <c r="C4" s="19"/>
      <c r="D4" s="19"/>
      <c r="E4" s="19" t="s">
        <v>57</v>
      </c>
      <c r="F4" s="19" t="s">
        <v>58</v>
      </c>
      <c r="G4" s="59" t="s">
        <v>0</v>
      </c>
    </row>
    <row r="5" spans="1:16">
      <c r="A5" s="17">
        <v>1</v>
      </c>
      <c r="B5" s="21" t="s">
        <v>59</v>
      </c>
      <c r="C5" s="37" t="s">
        <v>2</v>
      </c>
      <c r="D5" s="37">
        <v>100</v>
      </c>
      <c r="E5" s="37">
        <v>100</v>
      </c>
      <c r="F5" s="37">
        <v>65</v>
      </c>
      <c r="G5" s="60">
        <f t="shared" ref="G5:G25" si="0">D5+E5+F5</f>
        <v>265</v>
      </c>
      <c r="H5" s="24"/>
      <c r="I5" s="26"/>
      <c r="J5" s="26"/>
      <c r="K5" s="26"/>
    </row>
    <row r="6" spans="1:16" s="24" customFormat="1">
      <c r="A6" s="17">
        <v>2</v>
      </c>
      <c r="B6" s="36" t="s">
        <v>7</v>
      </c>
      <c r="C6" s="37" t="s">
        <v>2</v>
      </c>
      <c r="D6" s="37">
        <v>45</v>
      </c>
      <c r="E6" s="37">
        <v>25</v>
      </c>
      <c r="F6" s="37">
        <v>100</v>
      </c>
      <c r="G6" s="60">
        <f t="shared" si="0"/>
        <v>170</v>
      </c>
      <c r="H6" s="28"/>
      <c r="J6" s="27"/>
      <c r="K6" s="29"/>
      <c r="L6" s="29"/>
      <c r="M6" s="29"/>
      <c r="N6" s="29"/>
      <c r="O6" s="20"/>
    </row>
    <row r="7" spans="1:16">
      <c r="A7" s="17">
        <v>3</v>
      </c>
      <c r="B7" s="36" t="s">
        <v>61</v>
      </c>
      <c r="C7" s="37" t="s">
        <v>9</v>
      </c>
      <c r="D7" s="37">
        <v>80</v>
      </c>
      <c r="E7" s="37"/>
      <c r="F7" s="37">
        <v>80</v>
      </c>
      <c r="G7" s="60">
        <f t="shared" si="0"/>
        <v>160</v>
      </c>
      <c r="H7" s="28"/>
    </row>
    <row r="8" spans="1:16">
      <c r="A8" s="17">
        <v>4</v>
      </c>
      <c r="B8" s="36" t="s">
        <v>13</v>
      </c>
      <c r="C8" s="17" t="s">
        <v>2</v>
      </c>
      <c r="D8" s="17">
        <v>65</v>
      </c>
      <c r="E8" s="17">
        <v>25</v>
      </c>
      <c r="F8" s="17">
        <v>55</v>
      </c>
      <c r="G8" s="60">
        <f t="shared" si="0"/>
        <v>145</v>
      </c>
      <c r="H8" s="32"/>
    </row>
    <row r="9" spans="1:16" s="32" customFormat="1">
      <c r="A9" s="17">
        <v>5</v>
      </c>
      <c r="B9" s="21" t="s">
        <v>5</v>
      </c>
      <c r="C9" s="37" t="s">
        <v>2</v>
      </c>
      <c r="D9" s="37">
        <v>11</v>
      </c>
      <c r="E9" s="37">
        <v>80</v>
      </c>
      <c r="F9" s="37">
        <v>25</v>
      </c>
      <c r="G9" s="60">
        <f t="shared" si="0"/>
        <v>116</v>
      </c>
      <c r="H9" s="27"/>
    </row>
    <row r="10" spans="1:16">
      <c r="A10" s="17">
        <v>6</v>
      </c>
      <c r="B10" s="36" t="s">
        <v>8</v>
      </c>
      <c r="C10" s="37" t="s">
        <v>9</v>
      </c>
      <c r="D10" s="37">
        <v>35</v>
      </c>
      <c r="E10" s="37">
        <v>35</v>
      </c>
      <c r="F10" s="37">
        <v>20</v>
      </c>
      <c r="G10" s="60">
        <f>D10+E10+F10</f>
        <v>90</v>
      </c>
      <c r="H10" s="27"/>
    </row>
    <row r="11" spans="1:16">
      <c r="A11" s="17">
        <v>7</v>
      </c>
      <c r="B11" s="36" t="s">
        <v>4</v>
      </c>
      <c r="C11" s="37" t="s">
        <v>9</v>
      </c>
      <c r="D11" s="17">
        <v>25</v>
      </c>
      <c r="E11" s="17">
        <v>65</v>
      </c>
      <c r="G11" s="60">
        <f>D11+E11+F11</f>
        <v>90</v>
      </c>
      <c r="H11" s="27"/>
      <c r="K11" s="27"/>
      <c r="L11" s="16"/>
      <c r="M11" s="16"/>
      <c r="N11" s="16"/>
      <c r="O11" s="16"/>
      <c r="P11" s="20"/>
    </row>
    <row r="12" spans="1:16">
      <c r="A12" s="17">
        <v>8</v>
      </c>
      <c r="B12" s="36" t="s">
        <v>11</v>
      </c>
      <c r="C12" s="37" t="s">
        <v>10</v>
      </c>
      <c r="D12" s="37"/>
      <c r="E12" s="37">
        <v>45</v>
      </c>
      <c r="F12" s="37">
        <v>35</v>
      </c>
      <c r="G12" s="60">
        <f>D12+E12+F12</f>
        <v>80</v>
      </c>
      <c r="H12" s="27"/>
    </row>
    <row r="13" spans="1:16">
      <c r="A13" s="17">
        <v>9</v>
      </c>
      <c r="B13" s="36" t="s">
        <v>36</v>
      </c>
      <c r="C13" s="37" t="s">
        <v>2</v>
      </c>
      <c r="D13" s="37">
        <v>25</v>
      </c>
      <c r="E13" s="37">
        <v>17</v>
      </c>
      <c r="F13" s="37">
        <v>17</v>
      </c>
      <c r="G13" s="60">
        <f t="shared" si="0"/>
        <v>59</v>
      </c>
      <c r="H13" s="27"/>
    </row>
    <row r="14" spans="1:16">
      <c r="A14" s="17">
        <v>10</v>
      </c>
      <c r="B14" s="36" t="s">
        <v>82</v>
      </c>
      <c r="C14" s="37" t="s">
        <v>10</v>
      </c>
      <c r="D14" s="37"/>
      <c r="E14" s="37">
        <v>55</v>
      </c>
      <c r="F14" s="37"/>
      <c r="G14" s="60">
        <f t="shared" si="0"/>
        <v>55</v>
      </c>
      <c r="H14" s="32"/>
    </row>
    <row r="15" spans="1:16">
      <c r="A15" s="17">
        <v>12</v>
      </c>
      <c r="B15" s="36" t="s">
        <v>83</v>
      </c>
      <c r="C15" s="37" t="s">
        <v>9</v>
      </c>
      <c r="D15" s="37">
        <v>55</v>
      </c>
      <c r="F15" s="37"/>
      <c r="G15" s="60">
        <f t="shared" si="0"/>
        <v>55</v>
      </c>
      <c r="H15" s="27"/>
    </row>
    <row r="16" spans="1:16">
      <c r="A16" s="17">
        <v>11</v>
      </c>
      <c r="B16" s="36" t="s">
        <v>84</v>
      </c>
      <c r="C16" s="17" t="s">
        <v>9</v>
      </c>
      <c r="F16" s="17">
        <v>45</v>
      </c>
      <c r="G16" s="60">
        <f t="shared" si="0"/>
        <v>45</v>
      </c>
      <c r="H16" s="27"/>
    </row>
    <row r="17" spans="1:8">
      <c r="A17" s="17">
        <v>13</v>
      </c>
      <c r="B17" s="36" t="s">
        <v>6</v>
      </c>
      <c r="C17" s="37" t="s">
        <v>9</v>
      </c>
      <c r="D17" s="37">
        <v>17</v>
      </c>
      <c r="E17" s="37"/>
      <c r="F17" s="37">
        <v>14</v>
      </c>
      <c r="G17" s="60">
        <f t="shared" si="0"/>
        <v>31</v>
      </c>
      <c r="H17" s="27"/>
    </row>
    <row r="18" spans="1:8">
      <c r="A18" s="17">
        <v>14</v>
      </c>
      <c r="B18" s="36" t="s">
        <v>85</v>
      </c>
      <c r="C18" s="37" t="s">
        <v>10</v>
      </c>
      <c r="D18" s="37"/>
      <c r="E18" s="37">
        <v>17</v>
      </c>
      <c r="F18" s="37"/>
      <c r="G18" s="60">
        <f t="shared" si="0"/>
        <v>17</v>
      </c>
      <c r="H18" s="27"/>
    </row>
    <row r="19" spans="1:8">
      <c r="A19" s="17">
        <v>15</v>
      </c>
      <c r="B19" s="36" t="s">
        <v>86</v>
      </c>
      <c r="C19" s="17" t="s">
        <v>9</v>
      </c>
      <c r="D19" s="17">
        <v>17</v>
      </c>
      <c r="G19" s="60">
        <f t="shared" si="0"/>
        <v>17</v>
      </c>
      <c r="H19" s="27"/>
    </row>
    <row r="20" spans="1:8">
      <c r="A20" s="17">
        <v>16</v>
      </c>
      <c r="B20" s="36" t="s">
        <v>87</v>
      </c>
      <c r="C20" s="37" t="s">
        <v>2</v>
      </c>
      <c r="D20" s="37"/>
      <c r="E20" s="37"/>
      <c r="F20" s="37">
        <v>11</v>
      </c>
      <c r="G20" s="60">
        <f t="shared" si="0"/>
        <v>11</v>
      </c>
      <c r="H20" s="27"/>
    </row>
    <row r="21" spans="1:8">
      <c r="A21" s="17">
        <v>17</v>
      </c>
      <c r="B21" s="36" t="s">
        <v>88</v>
      </c>
      <c r="C21" s="37" t="s">
        <v>10</v>
      </c>
      <c r="D21" s="37"/>
      <c r="E21" s="37">
        <v>11</v>
      </c>
      <c r="F21" s="37"/>
      <c r="G21" s="60">
        <f t="shared" si="0"/>
        <v>11</v>
      </c>
      <c r="H21" s="27"/>
    </row>
    <row r="22" spans="1:8">
      <c r="A22" s="17">
        <v>18</v>
      </c>
      <c r="B22" s="36" t="s">
        <v>89</v>
      </c>
      <c r="C22" s="37" t="s">
        <v>10</v>
      </c>
      <c r="D22" s="37"/>
      <c r="E22" s="37">
        <v>11</v>
      </c>
      <c r="F22" s="37"/>
      <c r="G22" s="60">
        <f t="shared" si="0"/>
        <v>11</v>
      </c>
      <c r="H22" s="27"/>
    </row>
    <row r="23" spans="1:8">
      <c r="A23" s="17">
        <v>19</v>
      </c>
      <c r="B23" s="36" t="s">
        <v>90</v>
      </c>
      <c r="C23" s="17" t="s">
        <v>9</v>
      </c>
      <c r="D23" s="17">
        <v>11</v>
      </c>
      <c r="G23" s="60">
        <f t="shared" si="0"/>
        <v>11</v>
      </c>
      <c r="H23" s="27"/>
    </row>
    <row r="24" spans="1:8">
      <c r="A24" s="17">
        <v>20</v>
      </c>
      <c r="B24" s="36" t="s">
        <v>48</v>
      </c>
      <c r="F24" s="17">
        <v>8</v>
      </c>
      <c r="G24" s="60">
        <f t="shared" si="0"/>
        <v>8</v>
      </c>
      <c r="H24" s="27"/>
    </row>
    <row r="25" spans="1:8">
      <c r="A25" s="17">
        <v>21</v>
      </c>
      <c r="B25" s="36" t="s">
        <v>91</v>
      </c>
      <c r="F25" s="17">
        <v>7</v>
      </c>
      <c r="G25" s="60">
        <f t="shared" si="0"/>
        <v>7</v>
      </c>
      <c r="H25" s="27"/>
    </row>
    <row r="27" spans="1:8">
      <c r="B27" s="35" t="s">
        <v>1</v>
      </c>
      <c r="C27" s="15"/>
      <c r="D27" s="19"/>
      <c r="E27" s="19"/>
      <c r="F27" s="15"/>
      <c r="G27" s="60"/>
      <c r="H27" s="36"/>
    </row>
    <row r="28" spans="1:8">
      <c r="A28" s="17">
        <v>1</v>
      </c>
      <c r="B28" s="36" t="s">
        <v>3</v>
      </c>
      <c r="C28" s="37" t="s">
        <v>9</v>
      </c>
      <c r="D28" s="37">
        <v>100</v>
      </c>
      <c r="E28" s="37">
        <v>100</v>
      </c>
      <c r="F28" s="37">
        <v>100</v>
      </c>
      <c r="G28" s="60">
        <f t="shared" ref="G28:G32" si="1">D28+E28+F28</f>
        <v>300</v>
      </c>
      <c r="H28" s="28"/>
    </row>
    <row r="29" spans="1:8">
      <c r="A29" s="17">
        <v>2</v>
      </c>
      <c r="B29" s="36" t="s">
        <v>70</v>
      </c>
      <c r="C29" s="37" t="s">
        <v>9</v>
      </c>
      <c r="D29" s="37">
        <v>80</v>
      </c>
      <c r="E29" s="37">
        <v>80</v>
      </c>
      <c r="F29" s="37">
        <v>65</v>
      </c>
      <c r="G29" s="60">
        <f t="shared" si="1"/>
        <v>225</v>
      </c>
      <c r="H29" s="28"/>
    </row>
    <row r="30" spans="1:8">
      <c r="A30" s="17">
        <v>3</v>
      </c>
      <c r="B30" s="36" t="s">
        <v>92</v>
      </c>
      <c r="C30" s="37" t="s">
        <v>2</v>
      </c>
      <c r="D30" s="37"/>
      <c r="F30" s="37">
        <v>80</v>
      </c>
      <c r="G30" s="60">
        <f t="shared" si="1"/>
        <v>80</v>
      </c>
      <c r="H30" s="28"/>
    </row>
    <row r="31" spans="1:8">
      <c r="A31" s="17">
        <v>4</v>
      </c>
      <c r="B31" s="36" t="s">
        <v>93</v>
      </c>
      <c r="C31" s="37" t="s">
        <v>10</v>
      </c>
      <c r="D31" s="37"/>
      <c r="E31" s="37">
        <v>65</v>
      </c>
      <c r="F31" s="37"/>
      <c r="G31" s="60">
        <f t="shared" si="1"/>
        <v>65</v>
      </c>
      <c r="H31" s="27"/>
    </row>
    <row r="32" spans="1:8">
      <c r="A32" s="17">
        <v>5</v>
      </c>
      <c r="B32" s="36" t="s">
        <v>71</v>
      </c>
      <c r="C32" s="37" t="s">
        <v>10</v>
      </c>
      <c r="D32" s="37"/>
      <c r="E32" s="37">
        <v>55</v>
      </c>
      <c r="F32" s="37"/>
      <c r="G32" s="60">
        <f t="shared" si="1"/>
        <v>55</v>
      </c>
      <c r="H32" s="27"/>
    </row>
    <row r="33" spans="1:12">
      <c r="A33" s="17"/>
      <c r="B33" s="36"/>
      <c r="C33" s="37"/>
      <c r="D33" s="37"/>
      <c r="E33" s="37"/>
      <c r="F33" s="37"/>
      <c r="G33" s="60"/>
      <c r="H33" s="27"/>
    </row>
    <row r="34" spans="1:12">
      <c r="A34" s="17"/>
      <c r="B34" s="35" t="s">
        <v>72</v>
      </c>
      <c r="C34" s="15"/>
      <c r="D34" s="19"/>
      <c r="E34" s="19"/>
      <c r="F34" s="15"/>
      <c r="G34" s="60"/>
      <c r="H34" s="35"/>
    </row>
    <row r="35" spans="1:12">
      <c r="A35" s="17">
        <v>1</v>
      </c>
      <c r="B35" s="36" t="s">
        <v>29</v>
      </c>
      <c r="C35" s="37" t="s">
        <v>2</v>
      </c>
      <c r="D35" s="37">
        <v>100</v>
      </c>
      <c r="E35" s="37">
        <v>100</v>
      </c>
      <c r="F35" s="37">
        <v>55</v>
      </c>
      <c r="G35" s="60">
        <f t="shared" ref="G35:G50" si="2">D35+E35+F35</f>
        <v>255</v>
      </c>
      <c r="H35" s="28"/>
    </row>
    <row r="36" spans="1:12">
      <c r="A36" s="17">
        <v>2</v>
      </c>
      <c r="B36" s="36" t="s">
        <v>94</v>
      </c>
      <c r="C36" s="37" t="s">
        <v>9</v>
      </c>
      <c r="D36" s="37">
        <v>55</v>
      </c>
      <c r="E36" s="37">
        <v>55</v>
      </c>
      <c r="F36" s="37">
        <v>45</v>
      </c>
      <c r="G36" s="60">
        <f t="shared" si="2"/>
        <v>155</v>
      </c>
      <c r="H36" s="28"/>
    </row>
    <row r="37" spans="1:12">
      <c r="A37" s="17">
        <v>3</v>
      </c>
      <c r="B37" s="36" t="s">
        <v>95</v>
      </c>
      <c r="C37" s="37" t="s">
        <v>2</v>
      </c>
      <c r="D37" s="37"/>
      <c r="E37" s="37">
        <v>80</v>
      </c>
      <c r="F37" s="37">
        <v>65</v>
      </c>
      <c r="G37" s="60">
        <f t="shared" si="2"/>
        <v>145</v>
      </c>
      <c r="H37" s="28"/>
      <c r="I37" s="16"/>
      <c r="J37" s="16"/>
      <c r="K37" s="16"/>
      <c r="L37" s="20"/>
    </row>
    <row r="38" spans="1:12">
      <c r="A38" s="17">
        <v>4</v>
      </c>
      <c r="B38" s="36" t="s">
        <v>76</v>
      </c>
      <c r="C38" s="37" t="s">
        <v>2</v>
      </c>
      <c r="D38" s="37"/>
      <c r="E38" s="37">
        <v>45</v>
      </c>
      <c r="F38" s="37">
        <v>80</v>
      </c>
      <c r="G38" s="60">
        <f t="shared" si="2"/>
        <v>125</v>
      </c>
      <c r="H38" s="28"/>
      <c r="I38" s="16"/>
      <c r="J38" s="16"/>
      <c r="K38" s="25"/>
      <c r="L38" s="20"/>
    </row>
    <row r="39" spans="1:12">
      <c r="A39" s="17">
        <v>5</v>
      </c>
      <c r="B39" s="21" t="s">
        <v>77</v>
      </c>
      <c r="C39" s="37" t="s">
        <v>2</v>
      </c>
      <c r="D39" s="37">
        <v>35</v>
      </c>
      <c r="E39" s="37">
        <v>65</v>
      </c>
      <c r="F39" s="37">
        <v>25</v>
      </c>
      <c r="G39" s="60">
        <f t="shared" si="2"/>
        <v>125</v>
      </c>
      <c r="H39" s="28"/>
    </row>
    <row r="40" spans="1:12">
      <c r="A40" s="17">
        <v>6</v>
      </c>
      <c r="B40" s="36" t="s">
        <v>96</v>
      </c>
      <c r="C40" s="17" t="s">
        <v>9</v>
      </c>
      <c r="F40" s="17">
        <v>100</v>
      </c>
      <c r="G40" s="60">
        <f t="shared" si="2"/>
        <v>100</v>
      </c>
      <c r="H40" s="28"/>
    </row>
    <row r="41" spans="1:12">
      <c r="A41" s="17">
        <v>7</v>
      </c>
      <c r="B41" s="36" t="s">
        <v>97</v>
      </c>
      <c r="C41" s="37" t="s">
        <v>2</v>
      </c>
      <c r="D41" s="37">
        <v>80</v>
      </c>
      <c r="E41" s="37"/>
      <c r="F41" s="37">
        <v>20</v>
      </c>
      <c r="G41" s="60">
        <f t="shared" si="2"/>
        <v>100</v>
      </c>
      <c r="H41" s="27"/>
    </row>
    <row r="42" spans="1:12" s="24" customFormat="1">
      <c r="A42" s="17">
        <v>8</v>
      </c>
      <c r="B42" s="36" t="s">
        <v>98</v>
      </c>
      <c r="C42" s="17" t="s">
        <v>9</v>
      </c>
      <c r="D42" s="17">
        <v>65</v>
      </c>
      <c r="E42" s="17"/>
      <c r="F42" s="17"/>
      <c r="G42" s="60">
        <f t="shared" si="2"/>
        <v>65</v>
      </c>
      <c r="H42" s="32"/>
    </row>
    <row r="43" spans="1:12">
      <c r="A43" s="17">
        <v>9</v>
      </c>
      <c r="B43" s="36" t="s">
        <v>99</v>
      </c>
      <c r="C43" s="37" t="s">
        <v>9</v>
      </c>
      <c r="D43" s="37">
        <v>45</v>
      </c>
      <c r="E43" s="37"/>
      <c r="F43" s="37"/>
      <c r="G43" s="60">
        <f t="shared" si="2"/>
        <v>45</v>
      </c>
      <c r="H43" s="27"/>
    </row>
    <row r="44" spans="1:12" s="32" customFormat="1">
      <c r="A44" s="17">
        <v>10</v>
      </c>
      <c r="B44" s="36" t="s">
        <v>18</v>
      </c>
      <c r="C44" s="37" t="s">
        <v>9</v>
      </c>
      <c r="D44" s="37"/>
      <c r="E44" s="37"/>
      <c r="F44" s="37">
        <v>35</v>
      </c>
      <c r="G44" s="60">
        <f t="shared" si="2"/>
        <v>35</v>
      </c>
      <c r="H44" s="27"/>
    </row>
    <row r="45" spans="1:12">
      <c r="A45" s="17">
        <v>11</v>
      </c>
      <c r="B45" s="36" t="s">
        <v>78</v>
      </c>
      <c r="C45" s="17" t="s">
        <v>100</v>
      </c>
      <c r="E45" s="17">
        <v>35</v>
      </c>
      <c r="G45" s="60">
        <f t="shared" si="2"/>
        <v>35</v>
      </c>
      <c r="H45" s="27"/>
    </row>
    <row r="46" spans="1:12">
      <c r="A46" s="17">
        <v>12</v>
      </c>
      <c r="B46" s="36" t="s">
        <v>101</v>
      </c>
      <c r="C46" s="37" t="s">
        <v>2</v>
      </c>
      <c r="D46" s="37"/>
      <c r="E46" s="37">
        <v>25</v>
      </c>
      <c r="F46" s="37"/>
      <c r="G46" s="60">
        <f t="shared" si="2"/>
        <v>25</v>
      </c>
      <c r="H46" s="27"/>
    </row>
    <row r="47" spans="1:12">
      <c r="A47" s="17">
        <v>13</v>
      </c>
      <c r="B47" s="36" t="s">
        <v>102</v>
      </c>
      <c r="C47" s="37" t="s">
        <v>2</v>
      </c>
      <c r="D47" s="37">
        <v>25</v>
      </c>
      <c r="E47" s="37"/>
      <c r="F47" s="37"/>
      <c r="G47" s="60">
        <f t="shared" si="2"/>
        <v>25</v>
      </c>
      <c r="H47" s="27"/>
    </row>
    <row r="48" spans="1:12">
      <c r="A48" s="17">
        <v>14</v>
      </c>
      <c r="B48" s="21" t="s">
        <v>103</v>
      </c>
      <c r="C48" s="17" t="s">
        <v>9</v>
      </c>
      <c r="D48" s="17">
        <v>20</v>
      </c>
      <c r="G48" s="60">
        <f t="shared" si="2"/>
        <v>20</v>
      </c>
      <c r="H48" s="27"/>
    </row>
    <row r="49" spans="1:8">
      <c r="A49" s="17">
        <v>15</v>
      </c>
      <c r="B49" s="36" t="s">
        <v>54</v>
      </c>
      <c r="C49" s="37" t="s">
        <v>2</v>
      </c>
      <c r="D49" s="37"/>
      <c r="E49" s="37"/>
      <c r="F49" s="37">
        <v>17</v>
      </c>
      <c r="G49" s="60">
        <f t="shared" si="2"/>
        <v>17</v>
      </c>
      <c r="H49" s="27"/>
    </row>
    <row r="50" spans="1:8">
      <c r="A50" s="17">
        <v>16</v>
      </c>
      <c r="B50" s="36" t="s">
        <v>4</v>
      </c>
      <c r="C50" s="17" t="s">
        <v>9</v>
      </c>
      <c r="F50" s="17">
        <v>14</v>
      </c>
      <c r="G50" s="60">
        <f t="shared" si="2"/>
        <v>14</v>
      </c>
      <c r="H50" s="27"/>
    </row>
    <row r="51" spans="1:8">
      <c r="A51" s="17"/>
      <c r="B51" s="36"/>
      <c r="C51" s="37"/>
      <c r="D51" s="37"/>
      <c r="E51" s="37"/>
      <c r="F51" s="37"/>
      <c r="G51" s="60"/>
    </row>
    <row r="53" spans="1:8">
      <c r="A53" s="17"/>
      <c r="B53" s="36"/>
      <c r="C53" s="37"/>
      <c r="D53" s="37"/>
      <c r="E53" s="37"/>
      <c r="F53" s="37"/>
      <c r="G53" s="60"/>
    </row>
    <row r="54" spans="1:8">
      <c r="A54" s="17"/>
      <c r="B54" s="36"/>
      <c r="C54" s="37"/>
      <c r="D54" s="37"/>
      <c r="E54" s="37"/>
      <c r="F54" s="37"/>
      <c r="G54" s="60"/>
    </row>
    <row r="55" spans="1:8">
      <c r="B55" s="36"/>
      <c r="C55" s="37"/>
      <c r="D55" s="37"/>
      <c r="E55" s="37"/>
      <c r="F55" s="37"/>
    </row>
    <row r="56" spans="1:8">
      <c r="B56" s="36"/>
      <c r="C56" s="37"/>
      <c r="D56" s="37"/>
      <c r="E56" s="37"/>
      <c r="F56" s="37"/>
    </row>
    <row r="57" spans="1:8">
      <c r="B57" s="36"/>
      <c r="C57" s="37"/>
      <c r="D57" s="37"/>
      <c r="E57" s="37"/>
      <c r="F57" s="37"/>
    </row>
  </sheetData>
  <mergeCells count="1">
    <mergeCell ref="A1:G1"/>
  </mergeCells>
  <pageMargins left="0.11811023622047245" right="0.11811023622047245" top="0.19685039370078741" bottom="1.1200000000000001" header="0.11811023622047245" footer="0.11811023622047245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2016</vt:lpstr>
      <vt:lpstr>2015</vt:lpstr>
      <vt:lpstr>2014</vt:lpstr>
      <vt:lpstr>2013</vt:lpstr>
      <vt:lpstr>'2013'!Afdrukbereik</vt:lpstr>
      <vt:lpstr>'2014'!Afdrukbereik</vt:lpstr>
      <vt:lpstr>'2015'!Afdrukbereik</vt:lpstr>
      <vt:lpstr>'2016'!Afdrukbereik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Callebert</dc:creator>
  <cp:lastModifiedBy>Nele De Rooster</cp:lastModifiedBy>
  <cp:lastPrinted>2015-09-05T17:07:18Z</cp:lastPrinted>
  <dcterms:created xsi:type="dcterms:W3CDTF">2010-07-23T15:39:47Z</dcterms:created>
  <dcterms:modified xsi:type="dcterms:W3CDTF">2017-04-05T11:49:06Z</dcterms:modified>
</cp:coreProperties>
</file>